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20" windowHeight="8784" activeTab="0"/>
  </bookViews>
  <sheets>
    <sheet name="hombres" sheetId="1" r:id="rId1"/>
    <sheet name="mujeres" sheetId="2" r:id="rId2"/>
    <sheet name="banca" sheetId="3" r:id="rId3"/>
  </sheets>
  <definedNames>
    <definedName name="_xlnm.Print_Area" localSheetId="2">'banca'!$A$1:$N$86</definedName>
    <definedName name="_xlnm.Print_Area" localSheetId="0">'hombres'!$A$1:$W$173</definedName>
    <definedName name="_xlnm.Print_Area" localSheetId="1">'mujeres'!$A$1:$W$151</definedName>
    <definedName name="_xlnm.Print_Titles" localSheetId="2">'banca'!$1:$4</definedName>
    <definedName name="_xlnm.Print_Titles" localSheetId="0">'hombres'!$1:$6</definedName>
    <definedName name="_xlnm.Print_Titles" localSheetId="1">'mujeres'!$1:$6</definedName>
  </definedNames>
  <calcPr fullCalcOnLoad="1"/>
</workbook>
</file>

<file path=xl/sharedStrings.xml><?xml version="1.0" encoding="utf-8"?>
<sst xmlns="http://schemas.openxmlformats.org/spreadsheetml/2006/main" count="3288" uniqueCount="1272">
  <si>
    <t>ASOCIACION ESPAÑOLA DE POWERLIFTING</t>
  </si>
  <si>
    <t>—</t>
  </si>
  <si>
    <t>AFA = ALTEA-FINESTRAT-L'ALFAS</t>
  </si>
  <si>
    <t>ALFA = ALFA Forjando Atletas Madrid</t>
  </si>
  <si>
    <t>ANDAL = ASOCIACION ANDALUZA</t>
  </si>
  <si>
    <t>BRSMAD = BERSERKERS MADRID</t>
  </si>
  <si>
    <t>BURGOS = STRENGTH BURGOS</t>
  </si>
  <si>
    <t>DTP = DT POWER Madrid</t>
  </si>
  <si>
    <t>AFA</t>
  </si>
  <si>
    <t>RVSTR</t>
  </si>
  <si>
    <t>BURGOS</t>
  </si>
  <si>
    <t>LIFTAM</t>
  </si>
  <si>
    <t>DTP</t>
  </si>
  <si>
    <t>BRSMAD</t>
  </si>
  <si>
    <t>FENIX</t>
  </si>
  <si>
    <t>IRONT</t>
  </si>
  <si>
    <t>GALI</t>
  </si>
  <si>
    <t>PNAVAR</t>
  </si>
  <si>
    <t>MOON</t>
  </si>
  <si>
    <t>MALPT</t>
  </si>
  <si>
    <t>54</t>
  </si>
  <si>
    <t>58</t>
  </si>
  <si>
    <t>51</t>
  </si>
  <si>
    <t>46</t>
  </si>
  <si>
    <t>53</t>
  </si>
  <si>
    <t>50</t>
  </si>
  <si>
    <t>45</t>
  </si>
  <si>
    <t>57</t>
  </si>
  <si>
    <t>35</t>
  </si>
  <si>
    <t>49</t>
  </si>
  <si>
    <t>48</t>
  </si>
  <si>
    <t>37</t>
  </si>
  <si>
    <t>33</t>
  </si>
  <si>
    <t>32</t>
  </si>
  <si>
    <t>52</t>
  </si>
  <si>
    <t>42</t>
  </si>
  <si>
    <t>41</t>
  </si>
  <si>
    <t>44</t>
  </si>
  <si>
    <t>25</t>
  </si>
  <si>
    <t>43</t>
  </si>
  <si>
    <t>34</t>
  </si>
  <si>
    <t>36</t>
  </si>
  <si>
    <t>40</t>
  </si>
  <si>
    <t>28</t>
  </si>
  <si>
    <t>30</t>
  </si>
  <si>
    <t>39</t>
  </si>
  <si>
    <t>29</t>
  </si>
  <si>
    <t>27</t>
  </si>
  <si>
    <t>26</t>
  </si>
  <si>
    <t>38</t>
  </si>
  <si>
    <t>47</t>
  </si>
  <si>
    <t>ERALLO = EDUARDO RALLO Madrid</t>
  </si>
  <si>
    <t>FEDCAT = FEDERACION CATALANA</t>
  </si>
  <si>
    <t>FENIX = FENIX GALICIA POWER</t>
  </si>
  <si>
    <t>FGUAN = FUERZA GUANCHE Tenerife</t>
  </si>
  <si>
    <t>FIA = FUERZA ISABEL ATLAS Chiva</t>
  </si>
  <si>
    <t>FNORT = FUERZA NORTE Leon</t>
  </si>
  <si>
    <t>FTOLE = FUERZA TOLEDO</t>
  </si>
  <si>
    <t>GALI = GALILIFTERS Pontevedra</t>
  </si>
  <si>
    <t>IRONS = IRONSIDE STRENGTH Sevilla</t>
  </si>
  <si>
    <t>IRONT = IRON TEAM Elche</t>
  </si>
  <si>
    <t>LIFTAM = LIFT AMBITION Granada</t>
  </si>
  <si>
    <t>MALPT = MALAGA POWER TEAM</t>
  </si>
  <si>
    <t>MOON = MOONSTONE BARBELL Barcelona</t>
  </si>
  <si>
    <t>PBAR = POWERLIFTING BARCELONA</t>
  </si>
  <si>
    <t>PNAVAR = POWERLIFTING NAVARRA</t>
  </si>
  <si>
    <t>PRAET = PRAETORIANS TARRAGONA</t>
  </si>
  <si>
    <t>RVSTR = RV STRENGTH Huelva</t>
  </si>
  <si>
    <t xml:space="preserve">   X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</si>
  <si>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</si>
  <si>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</si>
  <si>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</si>
  <si>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</si>
  <si>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</si>
  <si>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</si>
  <si>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</si>
  <si>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</si>
  <si>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</si>
  <si>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</si>
  <si>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Pt.</t>
  </si>
  <si>
    <t>22</t>
  </si>
  <si>
    <t>15</t>
  </si>
  <si>
    <t>20</t>
  </si>
  <si>
    <t>1</t>
  </si>
  <si>
    <t>19</t>
  </si>
  <si>
    <t>16</t>
  </si>
  <si>
    <t>13</t>
  </si>
  <si>
    <t>18</t>
  </si>
  <si>
    <t>24</t>
  </si>
  <si>
    <t>FIA</t>
  </si>
  <si>
    <t>21</t>
  </si>
  <si>
    <t>23</t>
  </si>
  <si>
    <t>ERALLO</t>
  </si>
  <si>
    <t>10</t>
  </si>
  <si>
    <t>6</t>
  </si>
  <si>
    <t>11</t>
  </si>
  <si>
    <t>7</t>
  </si>
  <si>
    <t>PBAR</t>
  </si>
  <si>
    <t>3</t>
  </si>
  <si>
    <t>4</t>
  </si>
  <si>
    <t>12</t>
  </si>
  <si>
    <t>5</t>
  </si>
  <si>
    <t>9</t>
  </si>
  <si>
    <t>2</t>
  </si>
  <si>
    <t>INDAR = INDAR POWER Vitoria</t>
  </si>
  <si>
    <t>FVLFR = FORÇA VILAFRANCA</t>
  </si>
  <si>
    <t>PEXTR = POWERLIFTING EXTREMADURA</t>
  </si>
  <si>
    <t>AGSTR = AG STRENGTH Madrid</t>
  </si>
  <si>
    <t>FNORT</t>
  </si>
  <si>
    <t>31</t>
  </si>
  <si>
    <t>8</t>
  </si>
  <si>
    <t>FVLFR</t>
  </si>
  <si>
    <t>INDAR</t>
  </si>
  <si>
    <t xml:space="preserve"> LEVANTADORA</t>
  </si>
  <si>
    <t xml:space="preserve"> ABREVIACIONES:</t>
  </si>
  <si>
    <t>PEXTR</t>
  </si>
  <si>
    <t>65</t>
  </si>
  <si>
    <t>60</t>
  </si>
  <si>
    <t>66</t>
  </si>
  <si>
    <t>64</t>
  </si>
  <si>
    <t>59</t>
  </si>
  <si>
    <t>62</t>
  </si>
  <si>
    <t>63</t>
  </si>
  <si>
    <t xml:space="preserve"> -57 kg</t>
  </si>
  <si>
    <t xml:space="preserve"> -63 kg</t>
  </si>
  <si>
    <t>FGUAN</t>
  </si>
  <si>
    <t>Rev.</t>
  </si>
  <si>
    <t>SPARTA</t>
  </si>
  <si>
    <t>0</t>
  </si>
  <si>
    <t>RSLIF</t>
  </si>
  <si>
    <t>Maguregi Rodriguez Jone</t>
  </si>
  <si>
    <t>Roig Leon Belen</t>
  </si>
  <si>
    <t>ARBA</t>
  </si>
  <si>
    <t>AGSTR</t>
  </si>
  <si>
    <t>Martin Cenit Virginia</t>
  </si>
  <si>
    <t>ATPB</t>
  </si>
  <si>
    <t>SOYPW</t>
  </si>
  <si>
    <t>FNAZ = FUERZA NAZARI Granada</t>
  </si>
  <si>
    <t>ARBA = ARAGON BARBELL</t>
  </si>
  <si>
    <t>ATPB = ATENEA POWERLIFTING Barcelona</t>
  </si>
  <si>
    <t>GOIER = GOIERRI KE Guipuzkoa</t>
  </si>
  <si>
    <t>RSLIF = RS LIFTING Avila</t>
  </si>
  <si>
    <t>GRDA = GRANDA POWERLIFTING Madrid</t>
  </si>
  <si>
    <t>SOYPW = SOY POWERLIFTER Madrid</t>
  </si>
  <si>
    <t>SPARTA = SPARTA Murcia</t>
  </si>
  <si>
    <t>COEF,</t>
  </si>
  <si>
    <t>362,5</t>
  </si>
  <si>
    <t>267,5</t>
  </si>
  <si>
    <t>310,0</t>
  </si>
  <si>
    <t>337,5</t>
  </si>
  <si>
    <t>407,5</t>
  </si>
  <si>
    <t>355,0</t>
  </si>
  <si>
    <t>325,0</t>
  </si>
  <si>
    <t>352,5</t>
  </si>
  <si>
    <t>392,5</t>
  </si>
  <si>
    <t>372,5</t>
  </si>
  <si>
    <t>415,0</t>
  </si>
  <si>
    <t>317,5</t>
  </si>
  <si>
    <t>122,5</t>
  </si>
  <si>
    <t>135,0</t>
  </si>
  <si>
    <t>145,0</t>
  </si>
  <si>
    <t>75,0</t>
  </si>
  <si>
    <t>82,5</t>
  </si>
  <si>
    <t>167,5</t>
  </si>
  <si>
    <t>180,0</t>
  </si>
  <si>
    <t>190,0</t>
  </si>
  <si>
    <t>170,0</t>
  </si>
  <si>
    <t>120,0</t>
  </si>
  <si>
    <t>200,0</t>
  </si>
  <si>
    <t>225,0</t>
  </si>
  <si>
    <t>235,0</t>
  </si>
  <si>
    <t>150,0</t>
  </si>
  <si>
    <t>160,0</t>
  </si>
  <si>
    <t>95,0</t>
  </si>
  <si>
    <t>100,0</t>
  </si>
  <si>
    <t>105,0</t>
  </si>
  <si>
    <t>205,0</t>
  </si>
  <si>
    <t>215,0</t>
  </si>
  <si>
    <t>117,5</t>
  </si>
  <si>
    <t>125,0</t>
  </si>
  <si>
    <t>112,5</t>
  </si>
  <si>
    <t>172,5</t>
  </si>
  <si>
    <t>395,0</t>
  </si>
  <si>
    <t>127,5</t>
  </si>
  <si>
    <t>65,0</t>
  </si>
  <si>
    <t>70,0</t>
  </si>
  <si>
    <t>72,5</t>
  </si>
  <si>
    <t>155,0</t>
  </si>
  <si>
    <t>165,0</t>
  </si>
  <si>
    <t xml:space="preserve"> -74kg</t>
  </si>
  <si>
    <t>0,1480</t>
  </si>
  <si>
    <t>185,0</t>
  </si>
  <si>
    <t>195,0</t>
  </si>
  <si>
    <t>110,0</t>
  </si>
  <si>
    <t>115,0</t>
  </si>
  <si>
    <t>210,0</t>
  </si>
  <si>
    <t>217,5</t>
  </si>
  <si>
    <t>177,5</t>
  </si>
  <si>
    <t>220,0</t>
  </si>
  <si>
    <t>182,5</t>
  </si>
  <si>
    <t>132,5</t>
  </si>
  <si>
    <t>192,5</t>
  </si>
  <si>
    <t>0,1486</t>
  </si>
  <si>
    <t>107,5</t>
  </si>
  <si>
    <t>207,5</t>
  </si>
  <si>
    <t>507,5</t>
  </si>
  <si>
    <t>0,1484</t>
  </si>
  <si>
    <t>175,0</t>
  </si>
  <si>
    <t>162,5</t>
  </si>
  <si>
    <t>0,1487</t>
  </si>
  <si>
    <t>147,5</t>
  </si>
  <si>
    <t>157,5</t>
  </si>
  <si>
    <t>90,0</t>
  </si>
  <si>
    <t>467,5</t>
  </si>
  <si>
    <t>0,1475</t>
  </si>
  <si>
    <t>152,5</t>
  </si>
  <si>
    <t>80,0</t>
  </si>
  <si>
    <t>85,0</t>
  </si>
  <si>
    <t>140,0</t>
  </si>
  <si>
    <t>197,5</t>
  </si>
  <si>
    <t>202,5</t>
  </si>
  <si>
    <t>137,5</t>
  </si>
  <si>
    <t>CANSTR</t>
  </si>
  <si>
    <t>130,0</t>
  </si>
  <si>
    <t>232,5</t>
  </si>
  <si>
    <t>227,5</t>
  </si>
  <si>
    <t>242,5</t>
  </si>
  <si>
    <t>240,0</t>
  </si>
  <si>
    <t>237,5</t>
  </si>
  <si>
    <t>245,0</t>
  </si>
  <si>
    <t>230,0</t>
  </si>
  <si>
    <t>567,5</t>
  </si>
  <si>
    <t>222,5</t>
  </si>
  <si>
    <t>562,5</t>
  </si>
  <si>
    <t>17</t>
  </si>
  <si>
    <t>212,5</t>
  </si>
  <si>
    <t>550,0</t>
  </si>
  <si>
    <t>547,5</t>
  </si>
  <si>
    <t>520,0</t>
  </si>
  <si>
    <t>CROM</t>
  </si>
  <si>
    <t>14</t>
  </si>
  <si>
    <t>92,5</t>
  </si>
  <si>
    <t>97,5</t>
  </si>
  <si>
    <t>102,5</t>
  </si>
  <si>
    <t>87,5</t>
  </si>
  <si>
    <t xml:space="preserve"> -93kg</t>
  </si>
  <si>
    <t>255,0</t>
  </si>
  <si>
    <t>0,1318</t>
  </si>
  <si>
    <t>262,5</t>
  </si>
  <si>
    <t>252,5</t>
  </si>
  <si>
    <t>0,1314</t>
  </si>
  <si>
    <t>0,1326</t>
  </si>
  <si>
    <t>250,0</t>
  </si>
  <si>
    <t>270,0</t>
  </si>
  <si>
    <t>290,0</t>
  </si>
  <si>
    <t>622,5</t>
  </si>
  <si>
    <t>557,5</t>
  </si>
  <si>
    <t>IPFGL</t>
  </si>
  <si>
    <t>FGRAN</t>
  </si>
  <si>
    <t>535,0</t>
  </si>
  <si>
    <t>ALMBAR</t>
  </si>
  <si>
    <t>75,80</t>
  </si>
  <si>
    <t>455,0</t>
  </si>
  <si>
    <t>67</t>
  </si>
  <si>
    <t>142,5</t>
  </si>
  <si>
    <t>0,1492</t>
  </si>
  <si>
    <t>260,0</t>
  </si>
  <si>
    <t>SPCFIC</t>
  </si>
  <si>
    <t>PSVLL</t>
  </si>
  <si>
    <t>0,1476</t>
  </si>
  <si>
    <t>257,5</t>
  </si>
  <si>
    <t>565,0</t>
  </si>
  <si>
    <t>0,1474</t>
  </si>
  <si>
    <t>0,1483</t>
  </si>
  <si>
    <t>0,1477</t>
  </si>
  <si>
    <t>VAKNER</t>
  </si>
  <si>
    <t>0,1482</t>
  </si>
  <si>
    <t>77,5</t>
  </si>
  <si>
    <t>PATIO</t>
  </si>
  <si>
    <t>265,0</t>
  </si>
  <si>
    <t>650,0</t>
  </si>
  <si>
    <t>90,87</t>
  </si>
  <si>
    <t>272,5</t>
  </si>
  <si>
    <t>635,0</t>
  </si>
  <si>
    <t>275,0</t>
  </si>
  <si>
    <t>625,0</t>
  </si>
  <si>
    <t>285,0</t>
  </si>
  <si>
    <t>617,5</t>
  </si>
  <si>
    <t>607,5</t>
  </si>
  <si>
    <t>LIFTST</t>
  </si>
  <si>
    <t>600,0</t>
  </si>
  <si>
    <t>83,76</t>
  </si>
  <si>
    <t>247,5</t>
  </si>
  <si>
    <t>585,0</t>
  </si>
  <si>
    <t>ARP</t>
  </si>
  <si>
    <t>PANDJ</t>
  </si>
  <si>
    <t>0,1308</t>
  </si>
  <si>
    <t>Amoztegui Jimenez Martin Miguel</t>
  </si>
  <si>
    <t>0,1330</t>
  </si>
  <si>
    <t>305,5</t>
  </si>
  <si>
    <t>282,5</t>
  </si>
  <si>
    <t>0,1317</t>
  </si>
  <si>
    <t>280,0</t>
  </si>
  <si>
    <t>690,0</t>
  </si>
  <si>
    <t>0,1341</t>
  </si>
  <si>
    <t>300,0</t>
  </si>
  <si>
    <t>89,85</t>
  </si>
  <si>
    <t>0,1316</t>
  </si>
  <si>
    <t>0,1312</t>
  </si>
  <si>
    <t>295,0</t>
  </si>
  <si>
    <t>287,5</t>
  </si>
  <si>
    <t>0,1310</t>
  </si>
  <si>
    <t>640,0</t>
  </si>
  <si>
    <t>0,1319</t>
  </si>
  <si>
    <t>0,1315</t>
  </si>
  <si>
    <t>320,0</t>
  </si>
  <si>
    <t>292,5</t>
  </si>
  <si>
    <t>297,5</t>
  </si>
  <si>
    <t>730,0</t>
  </si>
  <si>
    <t>612,5</t>
  </si>
  <si>
    <t>BRSTOD</t>
  </si>
  <si>
    <t>MADP</t>
  </si>
  <si>
    <t>645,0</t>
  </si>
  <si>
    <t>ETRAIN = TEAM ELITETRAINER Santander</t>
  </si>
  <si>
    <t>ALMBAR = ALMERIA BARBELL CLUB</t>
  </si>
  <si>
    <t>PANDJ = POWERLIFTING ANDUJAR</t>
  </si>
  <si>
    <t>PATIO = EL PATIO STRENGTHCLUB Madrid</t>
  </si>
  <si>
    <t>FGRAN = FUERZA GRANADA</t>
  </si>
  <si>
    <t>ARP = ALMONTE RAW POWERLIFTING</t>
  </si>
  <si>
    <t>ATMA = ATPOWER TEAM Madrid</t>
  </si>
  <si>
    <t>PMAD = POWERLIFTING MADRID</t>
  </si>
  <si>
    <t>BASIC = BASIC STRENGTH Cadiz</t>
  </si>
  <si>
    <t>PSALAM = POWERLIFTING SALAMANCA</t>
  </si>
  <si>
    <t>BRSTOD = BERSERKERS TOLEDO</t>
  </si>
  <si>
    <t>PSVLL = POWERLIFTING SEVILLA</t>
  </si>
  <si>
    <t>CANSTR = CANARY STRENGTH</t>
  </si>
  <si>
    <t>CROM = CROM GYM Madrid</t>
  </si>
  <si>
    <t>DNIXAR = DEPORNIXAR ALMERIA</t>
  </si>
  <si>
    <t>LIFTST = LIFT STRONG Madrid</t>
  </si>
  <si>
    <t>SPCFIC = SPECIFIC STRENGTH Madrid</t>
  </si>
  <si>
    <t>MADP = MAD POWERLIFTING Madrid</t>
  </si>
  <si>
    <t>VAKNER = VAKNER POWERLIFTING GALIZA</t>
  </si>
  <si>
    <t>ENRGY = ENERGY ALHAURIN</t>
  </si>
  <si>
    <t>82,44</t>
  </si>
  <si>
    <t>665,0</t>
  </si>
  <si>
    <t>590,0</t>
  </si>
  <si>
    <t>350,0</t>
  </si>
  <si>
    <t>84,16</t>
  </si>
  <si>
    <t xml:space="preserve"> MUJERES POWERLIFTING RAW</t>
  </si>
  <si>
    <t>Badaseraye Sheila</t>
  </si>
  <si>
    <t>DEVIL</t>
  </si>
  <si>
    <t>0,2241</t>
  </si>
  <si>
    <t>427,5</t>
  </si>
  <si>
    <t>95,80</t>
  </si>
  <si>
    <t>Etxepare Amundarain Naroa</t>
  </si>
  <si>
    <t>0,2228</t>
  </si>
  <si>
    <t>92,46</t>
  </si>
  <si>
    <t>Maceo Peña Catherine</t>
  </si>
  <si>
    <t>0,2205</t>
  </si>
  <si>
    <t>Novoa Gonzalez Alba</t>
  </si>
  <si>
    <t>0,2252</t>
  </si>
  <si>
    <t>397,5</t>
  </si>
  <si>
    <t>89,52</t>
  </si>
  <si>
    <t>Jimenez Calabuig Silvia</t>
  </si>
  <si>
    <t>0,2199</t>
  </si>
  <si>
    <t>87,41</t>
  </si>
  <si>
    <t>0,2208</t>
  </si>
  <si>
    <t>87,22</t>
  </si>
  <si>
    <t>Ibañez Lopez Sandra</t>
  </si>
  <si>
    <t>0,2198</t>
  </si>
  <si>
    <t>86,27</t>
  </si>
  <si>
    <t>Puerta Reina Gemma</t>
  </si>
  <si>
    <t>0,2212</t>
  </si>
  <si>
    <t>62,5</t>
  </si>
  <si>
    <t>67,5</t>
  </si>
  <si>
    <t>80,19</t>
  </si>
  <si>
    <t>0,2189</t>
  </si>
  <si>
    <t>55,0</t>
  </si>
  <si>
    <t>60,0</t>
  </si>
  <si>
    <t>357,5</t>
  </si>
  <si>
    <t>78,26</t>
  </si>
  <si>
    <t>Collado Valenzuela Irene</t>
  </si>
  <si>
    <t>0,2206</t>
  </si>
  <si>
    <t>77,21</t>
  </si>
  <si>
    <t>Abad Juzgado Sara</t>
  </si>
  <si>
    <t>342,5</t>
  </si>
  <si>
    <t>75,28</t>
  </si>
  <si>
    <t>0,2203</t>
  </si>
  <si>
    <t>332,5</t>
  </si>
  <si>
    <t>73,25</t>
  </si>
  <si>
    <t>Santamarina Sanjuan Carla</t>
  </si>
  <si>
    <t>322,5</t>
  </si>
  <si>
    <t>71,05</t>
  </si>
  <si>
    <t>Galvez Santamaria Irene</t>
  </si>
  <si>
    <t>0,2209</t>
  </si>
  <si>
    <t>70,14</t>
  </si>
  <si>
    <t>Pineda Sandoval Belen</t>
  </si>
  <si>
    <t>0,2200</t>
  </si>
  <si>
    <t>57,5</t>
  </si>
  <si>
    <t>307,5</t>
  </si>
  <si>
    <t>67,65</t>
  </si>
  <si>
    <t>Diaz Gamez Alicia</t>
  </si>
  <si>
    <t>0,2265</t>
  </si>
  <si>
    <t>50,0</t>
  </si>
  <si>
    <t>302,5</t>
  </si>
  <si>
    <t>68,52</t>
  </si>
  <si>
    <t>Perez Muñoz Isabel</t>
  </si>
  <si>
    <t>OLY</t>
  </si>
  <si>
    <t>0,2222</t>
  </si>
  <si>
    <t>66,10</t>
  </si>
  <si>
    <t>Garcia Turiel Alicia</t>
  </si>
  <si>
    <t>0,2229</t>
  </si>
  <si>
    <t>65,76</t>
  </si>
  <si>
    <t>Iniesta Pedrajas Ana</t>
  </si>
  <si>
    <t>64,18</t>
  </si>
  <si>
    <t>Gutierrez Gutierrez Esther</t>
  </si>
  <si>
    <t>0,2374</t>
  </si>
  <si>
    <t>380,0</t>
  </si>
  <si>
    <t>90,21</t>
  </si>
  <si>
    <t>Cisnero Vazquez Jessica</t>
  </si>
  <si>
    <t>0,2401</t>
  </si>
  <si>
    <t>367,5</t>
  </si>
  <si>
    <t>88,24</t>
  </si>
  <si>
    <t>Mouthe Boulologo Elsa Paola</t>
  </si>
  <si>
    <t>0,2362</t>
  </si>
  <si>
    <t>83,85</t>
  </si>
  <si>
    <t>Garcia Castañar Patricia</t>
  </si>
  <si>
    <t>0,2392</t>
  </si>
  <si>
    <t>84,32</t>
  </si>
  <si>
    <t>Stabile Lacasta Irene</t>
  </si>
  <si>
    <t>0,2359</t>
  </si>
  <si>
    <t>83,15</t>
  </si>
  <si>
    <t>Fernandez Ortiz Laura Libertad</t>
  </si>
  <si>
    <t>0,2380</t>
  </si>
  <si>
    <t>345,0</t>
  </si>
  <si>
    <t>82,11</t>
  </si>
  <si>
    <t>Ordoñez Rodriguez Alba</t>
  </si>
  <si>
    <t>0,2398</t>
  </si>
  <si>
    <t>340,0</t>
  </si>
  <si>
    <t>81,53</t>
  </si>
  <si>
    <t>Pimentel Gil-Munilla Maria</t>
  </si>
  <si>
    <t>0,2385</t>
  </si>
  <si>
    <t>81,09</t>
  </si>
  <si>
    <t>Andradas Jorge Leticia Lourdes</t>
  </si>
  <si>
    <t>0,2376</t>
  </si>
  <si>
    <t>52,5</t>
  </si>
  <si>
    <t>Troncone Sanchez Mariana</t>
  </si>
  <si>
    <t>0,2399</t>
  </si>
  <si>
    <t>77,97</t>
  </si>
  <si>
    <t>Campos Henares Andrea</t>
  </si>
  <si>
    <t>0,2381</t>
  </si>
  <si>
    <t>77,38</t>
  </si>
  <si>
    <t>Fernandez Cordero Sandra</t>
  </si>
  <si>
    <t>CRSAL</t>
  </si>
  <si>
    <t>0,2473</t>
  </si>
  <si>
    <t>76,66</t>
  </si>
  <si>
    <t>Maida Lazarte Belen</t>
  </si>
  <si>
    <t>0,2355</t>
  </si>
  <si>
    <t>305,0</t>
  </si>
  <si>
    <t>71,83</t>
  </si>
  <si>
    <t>Guifarro Urquia Yuri Abigail</t>
  </si>
  <si>
    <t>0,2430</t>
  </si>
  <si>
    <t>73,51</t>
  </si>
  <si>
    <t>Lorenzo Garrido Jennifer</t>
  </si>
  <si>
    <t>0,2350</t>
  </si>
  <si>
    <t>68,74</t>
  </si>
  <si>
    <t>Gonzalez Romero Lidia</t>
  </si>
  <si>
    <t>0,2368</t>
  </si>
  <si>
    <t>68,67</t>
  </si>
  <si>
    <t>Bover Riera Maria Magdalena</t>
  </si>
  <si>
    <t>0,2393</t>
  </si>
  <si>
    <t>47,5</t>
  </si>
  <si>
    <t>67,60</t>
  </si>
  <si>
    <t>Salinas Narbona Sara</t>
  </si>
  <si>
    <t>0,2367</t>
  </si>
  <si>
    <t>40,0</t>
  </si>
  <si>
    <t>45,0</t>
  </si>
  <si>
    <t>66,28</t>
  </si>
  <si>
    <t>Pacheco Abujetas Paula</t>
  </si>
  <si>
    <t>0,2410</t>
  </si>
  <si>
    <t>65,67</t>
  </si>
  <si>
    <t>Abarquero Diezhandino Ester</t>
  </si>
  <si>
    <t>0,2349</t>
  </si>
  <si>
    <t>FKB = FUERZA KB Baleares</t>
  </si>
  <si>
    <t>PCAST = POWERLIFTING CASTILLA</t>
  </si>
  <si>
    <t>CRSAL = CROSSFIT SALAMANCA</t>
  </si>
  <si>
    <t>DEVIL = DEVIL STRENGTH Baleares</t>
  </si>
  <si>
    <t>OLY = OLYMPIA Barcelona</t>
  </si>
  <si>
    <t>FGALH = FG POWER ALHAURIN</t>
  </si>
  <si>
    <t>Copa de España de Powerlifting y Press Banca Raw</t>
  </si>
  <si>
    <t>Baza, Granada - del 4 al 6 de noviembre del 2022</t>
  </si>
  <si>
    <t xml:space="preserve"> -69kg</t>
  </si>
  <si>
    <t>Vico Martinez Eva</t>
  </si>
  <si>
    <t>FGALH</t>
  </si>
  <si>
    <t>0,2111</t>
  </si>
  <si>
    <t>96,05</t>
  </si>
  <si>
    <t>Martin Monroy. Maria Begoña</t>
  </si>
  <si>
    <t>PCAST</t>
  </si>
  <si>
    <t>0,2095</t>
  </si>
  <si>
    <t>420,0</t>
  </si>
  <si>
    <t>87,99</t>
  </si>
  <si>
    <t>Pedraza Molina Claudia</t>
  </si>
  <si>
    <t>0,2082</t>
  </si>
  <si>
    <t>87,44</t>
  </si>
  <si>
    <t>Aguilar Sanchez Irene</t>
  </si>
  <si>
    <t>0,2108</t>
  </si>
  <si>
    <t>83,79</t>
  </si>
  <si>
    <t>Sorribes Fernandez Del Rio Cristina</t>
  </si>
  <si>
    <t>0,2092</t>
  </si>
  <si>
    <t>77,93</t>
  </si>
  <si>
    <t>Pacce Colom Catalina M.</t>
  </si>
  <si>
    <t>0,2089</t>
  </si>
  <si>
    <t>76,77</t>
  </si>
  <si>
    <t>Almendariz Vera Dina Belen</t>
  </si>
  <si>
    <t>365,0</t>
  </si>
  <si>
    <t>76,25</t>
  </si>
  <si>
    <t>Vidal Belles Balma</t>
  </si>
  <si>
    <t>0,2072</t>
  </si>
  <si>
    <t>75,63</t>
  </si>
  <si>
    <t>Ruiz Rodriguez Isabel</t>
  </si>
  <si>
    <t>GRDA</t>
  </si>
  <si>
    <t>73,56</t>
  </si>
  <si>
    <t>Molla Robles Paula</t>
  </si>
  <si>
    <t>74,31</t>
  </si>
  <si>
    <t>Garcia Contreras Irene</t>
  </si>
  <si>
    <t>0,2113</t>
  </si>
  <si>
    <t>72,37</t>
  </si>
  <si>
    <t>Ocaña Lopez Valeria</t>
  </si>
  <si>
    <t>0,2102</t>
  </si>
  <si>
    <t>70,94</t>
  </si>
  <si>
    <t xml:space="preserve"> -76kg</t>
  </si>
  <si>
    <t>Ibañez Archilla Leyre</t>
  </si>
  <si>
    <t>0,1989</t>
  </si>
  <si>
    <t>417,5</t>
  </si>
  <si>
    <t>83,04</t>
  </si>
  <si>
    <t>Veiga Lestegas Rosalia</t>
  </si>
  <si>
    <t>0,2065</t>
  </si>
  <si>
    <t>84,15</t>
  </si>
  <si>
    <t>Sanchez Chamoso Paula</t>
  </si>
  <si>
    <t>0,1993</t>
  </si>
  <si>
    <t>400,0</t>
  </si>
  <si>
    <t>79,72</t>
  </si>
  <si>
    <t>Canamasas Font Maria</t>
  </si>
  <si>
    <t>0,2050</t>
  </si>
  <si>
    <t>387,5</t>
  </si>
  <si>
    <t>79,44</t>
  </si>
  <si>
    <t>Gularte Guillermo Flor</t>
  </si>
  <si>
    <t>0,2011</t>
  </si>
  <si>
    <t>382,5</t>
  </si>
  <si>
    <t>76,92</t>
  </si>
  <si>
    <t>Aniorte Lopez. Maria</t>
  </si>
  <si>
    <t>0,2025</t>
  </si>
  <si>
    <t>360,0</t>
  </si>
  <si>
    <t>72,90</t>
  </si>
  <si>
    <t xml:space="preserve"> -84kg</t>
  </si>
  <si>
    <t>Fuentes Tubella Paula</t>
  </si>
  <si>
    <t>0,1909</t>
  </si>
  <si>
    <t>175,5</t>
  </si>
  <si>
    <t>89,25</t>
  </si>
  <si>
    <t>Martinez Ruiz Laura</t>
  </si>
  <si>
    <t>0,1898</t>
  </si>
  <si>
    <t>56</t>
  </si>
  <si>
    <t>96,0</t>
  </si>
  <si>
    <t>446,0</t>
  </si>
  <si>
    <t>84,65</t>
  </si>
  <si>
    <t>Cianca Peñate Alejandra</t>
  </si>
  <si>
    <t>0,1919</t>
  </si>
  <si>
    <t>Alarcon Perez Jessica</t>
  </si>
  <si>
    <t>0,1918</t>
  </si>
  <si>
    <t>66,17</t>
  </si>
  <si>
    <t>Ramon Cruz Paula</t>
  </si>
  <si>
    <t>64,43</t>
  </si>
  <si>
    <t>Grande Hall Carlos</t>
  </si>
  <si>
    <t>0,1469</t>
  </si>
  <si>
    <t>93,28</t>
  </si>
  <si>
    <t>Fernandez Perez, Carlos</t>
  </si>
  <si>
    <t>0,1495</t>
  </si>
  <si>
    <t>93,44</t>
  </si>
  <si>
    <t>Guirao Alcala Antoni</t>
  </si>
  <si>
    <t>92,19</t>
  </si>
  <si>
    <t>Gonzalez Fernandez Jose</t>
  </si>
  <si>
    <t>0,1472</t>
  </si>
  <si>
    <t>91,63</t>
  </si>
  <si>
    <t>Lopez De La Torre Daniel</t>
  </si>
  <si>
    <t>91,64</t>
  </si>
  <si>
    <t>Vadillo Morante Angel</t>
  </si>
  <si>
    <t>89,67</t>
  </si>
  <si>
    <t>Albornoz Paredes Facundo Adrian</t>
  </si>
  <si>
    <t>605,0</t>
  </si>
  <si>
    <t>89,18</t>
  </si>
  <si>
    <t>Carsin Fernandez Christian</t>
  </si>
  <si>
    <t>ALFA</t>
  </si>
  <si>
    <t>88,80</t>
  </si>
  <si>
    <t>Baute Hernandez Adrian</t>
  </si>
  <si>
    <t>87,73</t>
  </si>
  <si>
    <t>Toro Vidiella Pau</t>
  </si>
  <si>
    <t>86,11</t>
  </si>
  <si>
    <t>Minioza Morada Jason</t>
  </si>
  <si>
    <t>Contreras Meza Hannierd</t>
  </si>
  <si>
    <t>84,02</t>
  </si>
  <si>
    <t>Meco Ortiz Jesus Ignacio</t>
  </si>
  <si>
    <t>83,45</t>
  </si>
  <si>
    <t>Perez Marques Carlos</t>
  </si>
  <si>
    <t>0,1489</t>
  </si>
  <si>
    <t>Jimenez Diaz Raul</t>
  </si>
  <si>
    <t>0,1473</t>
  </si>
  <si>
    <t>82,12</t>
  </si>
  <si>
    <t>Borque Espinosa Antonio</t>
  </si>
  <si>
    <t>0,1471</t>
  </si>
  <si>
    <t>82,01</t>
  </si>
  <si>
    <t>Toldos Ronco Antonio</t>
  </si>
  <si>
    <t>81,62</t>
  </si>
  <si>
    <t>Gale Anso David</t>
  </si>
  <si>
    <t>81,14</t>
  </si>
  <si>
    <t>Gutierrez Rodriguez. Pablo</t>
  </si>
  <si>
    <t>78,81</t>
  </si>
  <si>
    <t>Hernandez Torrado Esteban</t>
  </si>
  <si>
    <t>77,58</t>
  </si>
  <si>
    <t>Arribas Del Pino Alexander</t>
  </si>
  <si>
    <t>74,75</t>
  </si>
  <si>
    <t>Guitar Medina Luis</t>
  </si>
  <si>
    <t>445,0</t>
  </si>
  <si>
    <t>66,13</t>
  </si>
  <si>
    <t>Garcia Fernandez. Miguel</t>
  </si>
  <si>
    <t xml:space="preserve"> HOMBRES POWERLIFTING RAW</t>
  </si>
  <si>
    <t>Rodriguez Castro Ruben</t>
  </si>
  <si>
    <t>300,5</t>
  </si>
  <si>
    <t>315,0</t>
  </si>
  <si>
    <t>788,0</t>
  </si>
  <si>
    <t>103,62</t>
  </si>
  <si>
    <t>Sanz Gonzalez David</t>
  </si>
  <si>
    <t>760,0</t>
  </si>
  <si>
    <t>99,94</t>
  </si>
  <si>
    <t>Rodriguez Cabrera Eduardo</t>
  </si>
  <si>
    <t>277,5</t>
  </si>
  <si>
    <t>312,5</t>
  </si>
  <si>
    <t>755,0</t>
  </si>
  <si>
    <t>98,75</t>
  </si>
  <si>
    <t>Asensio Aljama David</t>
  </si>
  <si>
    <t>0,1333</t>
  </si>
  <si>
    <t>732,5</t>
  </si>
  <si>
    <t>97,64</t>
  </si>
  <si>
    <t>Lopez Gil Francisco Javier</t>
  </si>
  <si>
    <t>97,09</t>
  </si>
  <si>
    <t>Sanchez Quintero Enrique J.</t>
  </si>
  <si>
    <t>96,14</t>
  </si>
  <si>
    <t>Galardi Herrera Luis Esteban</t>
  </si>
  <si>
    <t>0,1323</t>
  </si>
  <si>
    <t>707,5</t>
  </si>
  <si>
    <t>93,60</t>
  </si>
  <si>
    <t>Regueira Lorenzo Fernando</t>
  </si>
  <si>
    <t>695,0</t>
  </si>
  <si>
    <t>91,05</t>
  </si>
  <si>
    <t>Gonzalez Lopez Guillermo</t>
  </si>
  <si>
    <t>195,5</t>
  </si>
  <si>
    <t>203,0</t>
  </si>
  <si>
    <t>208,0</t>
  </si>
  <si>
    <t>690,5</t>
  </si>
  <si>
    <t>Fajardo Morales Borja</t>
  </si>
  <si>
    <t>90,53</t>
  </si>
  <si>
    <t>Miguel Castañeda Antonio</t>
  </si>
  <si>
    <t>680,0</t>
  </si>
  <si>
    <t>90,17</t>
  </si>
  <si>
    <t>Fernandez Lopez. Joan</t>
  </si>
  <si>
    <t>675,0</t>
  </si>
  <si>
    <t>88,97</t>
  </si>
  <si>
    <t>Gisbert Roca Fernando</t>
  </si>
  <si>
    <t>87,65</t>
  </si>
  <si>
    <t>Andrade Caamaño Angel</t>
  </si>
  <si>
    <t>652,5</t>
  </si>
  <si>
    <t>87,50</t>
  </si>
  <si>
    <t>Gomez Ahumada Daniel</t>
  </si>
  <si>
    <t>SIDER</t>
  </si>
  <si>
    <t>85,74</t>
  </si>
  <si>
    <t>De Balbin Bueno Alvaro</t>
  </si>
  <si>
    <t>85,73</t>
  </si>
  <si>
    <t>Sanchez Martinez Jose David</t>
  </si>
  <si>
    <t>85,47</t>
  </si>
  <si>
    <t>Romo Torralba Guillermo</t>
  </si>
  <si>
    <t>85,08</t>
  </si>
  <si>
    <t>Gutierrez Martinez Carlos</t>
  </si>
  <si>
    <t>84,75</t>
  </si>
  <si>
    <t>Nadal Llorente Raul</t>
  </si>
  <si>
    <t>0,1331</t>
  </si>
  <si>
    <t>85,18</t>
  </si>
  <si>
    <t>Diaz Guzman Jose Manuel</t>
  </si>
  <si>
    <t>84,29</t>
  </si>
  <si>
    <t>Boada Navarrete Daniel</t>
  </si>
  <si>
    <t>Garcia Fernandez, Santiago</t>
  </si>
  <si>
    <t>0,1344</t>
  </si>
  <si>
    <t>82,32</t>
  </si>
  <si>
    <t>0,1332</t>
  </si>
  <si>
    <t>330,0</t>
  </si>
  <si>
    <t>84PWT = 84 POWERLIFTING TEAM Malaga</t>
  </si>
  <si>
    <t>PSVIC = POWER SAN VICENTE</t>
  </si>
  <si>
    <t>IBIZA = POWERLIFTING IBIZA</t>
  </si>
  <si>
    <t>SIDER = SIDEROPOLIS Madrid</t>
  </si>
  <si>
    <t xml:space="preserve"> -59kg</t>
  </si>
  <si>
    <t>Raposo Anton Victor Andres</t>
  </si>
  <si>
    <t>PSVIC</t>
  </si>
  <si>
    <t>0,1679</t>
  </si>
  <si>
    <t>437,5</t>
  </si>
  <si>
    <t>73,46</t>
  </si>
  <si>
    <t>Lopez Barrinso David</t>
  </si>
  <si>
    <t>0,1664</t>
  </si>
  <si>
    <t>425,0</t>
  </si>
  <si>
    <t>70,72</t>
  </si>
  <si>
    <t xml:space="preserve"> -66kg</t>
  </si>
  <si>
    <t>Gonzalez Perera Alejandro</t>
  </si>
  <si>
    <t>0,1572</t>
  </si>
  <si>
    <t>570,0</t>
  </si>
  <si>
    <t>89,60</t>
  </si>
  <si>
    <t>Cabrera Alvarez Moises</t>
  </si>
  <si>
    <t>0,1581</t>
  </si>
  <si>
    <t>55</t>
  </si>
  <si>
    <t>187,5</t>
  </si>
  <si>
    <t>144,0</t>
  </si>
  <si>
    <t>544,0</t>
  </si>
  <si>
    <t>86,01</t>
  </si>
  <si>
    <t>Gallego Gonzalez Carlos</t>
  </si>
  <si>
    <t>0,1635</t>
  </si>
  <si>
    <t>61</t>
  </si>
  <si>
    <t>542,5</t>
  </si>
  <si>
    <t>88,70</t>
  </si>
  <si>
    <t>FNAZ</t>
  </si>
  <si>
    <t>0,1567</t>
  </si>
  <si>
    <t>79,53</t>
  </si>
  <si>
    <t>Dolz Sanchez Ignacio</t>
  </si>
  <si>
    <t>0,1585</t>
  </si>
  <si>
    <t>500,0</t>
  </si>
  <si>
    <t>79,25</t>
  </si>
  <si>
    <t>Serna Sierra Cristian</t>
  </si>
  <si>
    <t>ETRAIN</t>
  </si>
  <si>
    <t>0,1578</t>
  </si>
  <si>
    <t>475,0</t>
  </si>
  <si>
    <t>74,95</t>
  </si>
  <si>
    <t xml:space="preserve"> -105kg</t>
  </si>
  <si>
    <t>Villacampa Estallo Daniel</t>
  </si>
  <si>
    <t>FEDCAT</t>
  </si>
  <si>
    <t>0,1239</t>
  </si>
  <si>
    <t>795,0</t>
  </si>
  <si>
    <t>98,50</t>
  </si>
  <si>
    <t>Serret Matamoros Antoni</t>
  </si>
  <si>
    <t>0,1243</t>
  </si>
  <si>
    <t>74</t>
  </si>
  <si>
    <t>752,5</t>
  </si>
  <si>
    <t>93,54</t>
  </si>
  <si>
    <t>Morell Chivato Miguel</t>
  </si>
  <si>
    <t>PMAD</t>
  </si>
  <si>
    <t>0,1247</t>
  </si>
  <si>
    <t>735,0</t>
  </si>
  <si>
    <t>91,65</t>
  </si>
  <si>
    <t>Martinez Hoyo Ruben</t>
  </si>
  <si>
    <t>0,1235</t>
  </si>
  <si>
    <t>72</t>
  </si>
  <si>
    <t>90,46</t>
  </si>
  <si>
    <t>Garcia Noguer Rafael</t>
  </si>
  <si>
    <t>IRONS</t>
  </si>
  <si>
    <t>0,1242</t>
  </si>
  <si>
    <t>727,5</t>
  </si>
  <si>
    <t>90,36</t>
  </si>
  <si>
    <t>Ramos Lopez De La Calle Miguel</t>
  </si>
  <si>
    <t>0,1268</t>
  </si>
  <si>
    <t>69</t>
  </si>
  <si>
    <t>725,0</t>
  </si>
  <si>
    <t>91,93</t>
  </si>
  <si>
    <t>Granda Murias Jose</t>
  </si>
  <si>
    <t>0,1256</t>
  </si>
  <si>
    <t>71</t>
  </si>
  <si>
    <t>720,0</t>
  </si>
  <si>
    <t>90,43</t>
  </si>
  <si>
    <t>Sojo Gordillo Enrique</t>
  </si>
  <si>
    <t>0,1241</t>
  </si>
  <si>
    <t>700,0</t>
  </si>
  <si>
    <t>86,87</t>
  </si>
  <si>
    <t>Bustillo Garcia Carlos</t>
  </si>
  <si>
    <t>0,1251</t>
  </si>
  <si>
    <t>70</t>
  </si>
  <si>
    <t>86,94</t>
  </si>
  <si>
    <t>Alonso Seco Miguel</t>
  </si>
  <si>
    <t>73</t>
  </si>
  <si>
    <t>687,5</t>
  </si>
  <si>
    <t>85,32</t>
  </si>
  <si>
    <t>Terraga Gomez Victor</t>
  </si>
  <si>
    <t>San Roman Castro Pablo</t>
  </si>
  <si>
    <t>0,1262</t>
  </si>
  <si>
    <t>68</t>
  </si>
  <si>
    <t>85,82</t>
  </si>
  <si>
    <t>Seron Arizmendi Endika</t>
  </si>
  <si>
    <t>0,1271</t>
  </si>
  <si>
    <t>657,5</t>
  </si>
  <si>
    <t>83,57</t>
  </si>
  <si>
    <t>Camiña Martin Juan Manuel</t>
  </si>
  <si>
    <t>76</t>
  </si>
  <si>
    <t>79,92</t>
  </si>
  <si>
    <t>Puentes Sanchez Jose Francisco</t>
  </si>
  <si>
    <t>0,1266</t>
  </si>
  <si>
    <t>75</t>
  </si>
  <si>
    <t>78,18</t>
  </si>
  <si>
    <t xml:space="preserve"> -120kg</t>
  </si>
  <si>
    <t>Vazquez Hdez-Carrillo Victor</t>
  </si>
  <si>
    <t>0,1173</t>
  </si>
  <si>
    <t>78</t>
  </si>
  <si>
    <t>211,0</t>
  </si>
  <si>
    <t>335,0</t>
  </si>
  <si>
    <t>861,0</t>
  </si>
  <si>
    <t>101,00</t>
  </si>
  <si>
    <t>Rojas Martin Manuel</t>
  </si>
  <si>
    <t>0,1197</t>
  </si>
  <si>
    <t>80</t>
  </si>
  <si>
    <t>87,38</t>
  </si>
  <si>
    <t>Peral Hernandez Pablo Domingo</t>
  </si>
  <si>
    <t>0,1170</t>
  </si>
  <si>
    <t>79</t>
  </si>
  <si>
    <t>677,5</t>
  </si>
  <si>
    <t>79,27</t>
  </si>
  <si>
    <t>CLASIFICACIÓN POR CLUBS</t>
  </si>
  <si>
    <t>pt.</t>
  </si>
  <si>
    <t xml:space="preserve">  Puntuaciones</t>
  </si>
  <si>
    <t>MOONSTONE BARBELL Barcelona</t>
  </si>
  <si>
    <t xml:space="preserve">  [9+7+6+4+1]   457,17 GL Pts</t>
  </si>
  <si>
    <t>CANARY STRENGTH</t>
  </si>
  <si>
    <t xml:space="preserve">  [12+8+5]   280,29 GL Pts</t>
  </si>
  <si>
    <t>POWERLIFTING SEVILLA</t>
  </si>
  <si>
    <t xml:space="preserve">  [9+8+5+1]   352,96 GL Pts</t>
  </si>
  <si>
    <t>IRONSIDE STRENGTH Sevilla</t>
  </si>
  <si>
    <t xml:space="preserve">  [12+6]   187,79 GL Pts</t>
  </si>
  <si>
    <t>DEVIL STRENGTH Baleares</t>
  </si>
  <si>
    <t xml:space="preserve">  [9+7]   192,64 GL Pts</t>
  </si>
  <si>
    <t>EDUARDO RALLO Madrid</t>
  </si>
  <si>
    <t xml:space="preserve">  [8+5+1+1]   342,04 GL Pts</t>
  </si>
  <si>
    <t>RV STRENGTH Huelva</t>
  </si>
  <si>
    <t xml:space="preserve">  [12+1]   192,59 GL Pts</t>
  </si>
  <si>
    <t>FUERZA GRANADA</t>
  </si>
  <si>
    <t xml:space="preserve">  [12+1]   191,52 GL Pts</t>
  </si>
  <si>
    <t>FEDERACION CATALANA</t>
  </si>
  <si>
    <t xml:space="preserve">  [12+1]   182,07 GL Pts</t>
  </si>
  <si>
    <t>DT POWER Madrid</t>
  </si>
  <si>
    <t xml:space="preserve">  [7+6]   188,72 GL Pts</t>
  </si>
  <si>
    <t>MALAGA POWER TEAM</t>
  </si>
  <si>
    <t xml:space="preserve">  [12]   93,28 GL Pts</t>
  </si>
  <si>
    <t>POWER SAN VICENTE</t>
  </si>
  <si>
    <t xml:space="preserve">  [12]   73,46 GL Pts</t>
  </si>
  <si>
    <t>FENIX GALICIA POWER</t>
  </si>
  <si>
    <t xml:space="preserve">  [9+3]   184,48 GL Pts</t>
  </si>
  <si>
    <t>FUERZA GUANCHE Tenerife</t>
  </si>
  <si>
    <t xml:space="preserve">  [9+2+1]   255,36 GL Pts</t>
  </si>
  <si>
    <t>STRENGTH BURGOS</t>
  </si>
  <si>
    <t xml:space="preserve">  [9+1+1]   270,38 GL Pts</t>
  </si>
  <si>
    <t>RS LIFTING Avila</t>
  </si>
  <si>
    <t xml:space="preserve">  [9+1+1]   237,92 GL Pts</t>
  </si>
  <si>
    <t>POWERLIFTING BARCELONA</t>
  </si>
  <si>
    <t xml:space="preserve">  [8+1+1+1]   337,69 GL Pts</t>
  </si>
  <si>
    <t>ALMERIA BARBELL CLUB</t>
  </si>
  <si>
    <t xml:space="preserve">  [6+2+1+1]   344,52 GL Pts</t>
  </si>
  <si>
    <t>POWERLIFTING IBIZA</t>
  </si>
  <si>
    <t xml:space="preserve">  [8]   95,56 GL Pts</t>
  </si>
  <si>
    <t>POWERLIFTING MADRID</t>
  </si>
  <si>
    <t xml:space="preserve">  [8]   91,65 GL Pts</t>
  </si>
  <si>
    <t>CROM GYM Madrid</t>
  </si>
  <si>
    <t xml:space="preserve">  [6+1+1]   245,86 GL Pts</t>
  </si>
  <si>
    <t>POWERLIFTING ANDUJAR</t>
  </si>
  <si>
    <t xml:space="preserve">  [7]   90,46 GL Pts</t>
  </si>
  <si>
    <t>FUERZA NAZARI Granada</t>
  </si>
  <si>
    <t xml:space="preserve">  [7]   79,53 GL Pts</t>
  </si>
  <si>
    <t>ASOCIACION ANDALUZA</t>
  </si>
  <si>
    <t xml:space="preserve">  [5]   93,01 GL Pts</t>
  </si>
  <si>
    <t>TEAM ELITETRAINER Santander</t>
  </si>
  <si>
    <t xml:space="preserve">  [5]   74,96 GL Pts</t>
  </si>
  <si>
    <t>SIDEROPOLIS Madrid</t>
  </si>
  <si>
    <t xml:space="preserve">  [4+1]   176,17 GL Pts</t>
  </si>
  <si>
    <t>SPECIFIC STRENGTH Madrid</t>
  </si>
  <si>
    <t xml:space="preserve">  [4]   93,60 GL Pts</t>
  </si>
  <si>
    <t>FUERZA TOLEDO</t>
  </si>
  <si>
    <t xml:space="preserve">  [4]   90,83 GL Pts</t>
  </si>
  <si>
    <t>ALMONTE RAW POWERLIFTING</t>
  </si>
  <si>
    <t xml:space="preserve">  [3+1]   153,00 GL Pts</t>
  </si>
  <si>
    <t>BERSERKERS MADRID</t>
  </si>
  <si>
    <t xml:space="preserve">  [2+1+1]   255,15 GL Pts</t>
  </si>
  <si>
    <t>FUERZA NORTE Leon</t>
  </si>
  <si>
    <t xml:space="preserve">  [2+1+1]   247,02 GL Pts</t>
  </si>
  <si>
    <t>PRAETORIANS TARRAGONA</t>
  </si>
  <si>
    <t xml:space="preserve">  [3]   90,74 GL Pts</t>
  </si>
  <si>
    <t>ALFA Forjando Atletas Madrid</t>
  </si>
  <si>
    <t xml:space="preserve">  [3]   88,80 GL Pts</t>
  </si>
  <si>
    <t>BERSERKERS TOLEDO</t>
  </si>
  <si>
    <t xml:space="preserve">  [1+1+1]   254,02 GL Pts</t>
  </si>
  <si>
    <t>OLYMPIA Barcelona</t>
  </si>
  <si>
    <t xml:space="preserve">  [1+1]   170,27 GL Pts</t>
  </si>
  <si>
    <t>BASIC STRENGTH Cadiz</t>
  </si>
  <si>
    <t xml:space="preserve">  [1]   89,44 GL Pts</t>
  </si>
  <si>
    <t>GOIERRI KE Guipuzkoa</t>
  </si>
  <si>
    <t xml:space="preserve">  [1]   87,88 GL Pts</t>
  </si>
  <si>
    <t>IRON TEAM Elche</t>
  </si>
  <si>
    <t xml:space="preserve">  [1]   87,65 GL Pts</t>
  </si>
  <si>
    <t>GALILIFTERS Pontevedra</t>
  </si>
  <si>
    <t xml:space="preserve">  [1]   87,50 GL Pts</t>
  </si>
  <si>
    <t>LIFT STRONG Madrid</t>
  </si>
  <si>
    <t xml:space="preserve">  [1]   85,82 GL Pts</t>
  </si>
  <si>
    <t>MAD POWERLIFTING Madrid</t>
  </si>
  <si>
    <t xml:space="preserve">  [1]   85,74 GL Pts</t>
  </si>
  <si>
    <t>EL PATIO STRENGTHCLUB Madrid</t>
  </si>
  <si>
    <t xml:space="preserve">  [1]   84,02 GL Pts</t>
  </si>
  <si>
    <t>FUERZA ISABEL ATLAS Chiva</t>
  </si>
  <si>
    <t xml:space="preserve">  [1]   82,01 GL Pts</t>
  </si>
  <si>
    <t xml:space="preserve">—  </t>
  </si>
  <si>
    <t>POWERLIFTING NAVARRA</t>
  </si>
  <si>
    <t>ENERGY ALHAURIN</t>
  </si>
  <si>
    <t xml:space="preserve"> Nombre</t>
  </si>
  <si>
    <t xml:space="preserve"> Club</t>
  </si>
  <si>
    <t>Cat.</t>
  </si>
  <si>
    <t>Peso corp.</t>
  </si>
  <si>
    <t>Total</t>
  </si>
  <si>
    <t>GL pt.</t>
  </si>
  <si>
    <t>Clas.</t>
  </si>
  <si>
    <t>103,6220</t>
  </si>
  <si>
    <t>100,9953</t>
  </si>
  <si>
    <t>99,9400</t>
  </si>
  <si>
    <t xml:space="preserve"> MEJORES LEVANTADORES POWERLIFTING RAW a pt. IPF GL</t>
  </si>
  <si>
    <t xml:space="preserve"> -47kg</t>
  </si>
  <si>
    <t>Fernandez Ramirez Marta</t>
  </si>
  <si>
    <t>PSALAM</t>
  </si>
  <si>
    <t>0,3034</t>
  </si>
  <si>
    <t>77,37</t>
  </si>
  <si>
    <t>Sanchez Asensio Clara</t>
  </si>
  <si>
    <t>0,2802</t>
  </si>
  <si>
    <t>42,5</t>
  </si>
  <si>
    <t>71,45</t>
  </si>
  <si>
    <t>Ortiz De Urbina Fernandez Yolanda</t>
  </si>
  <si>
    <t>0,2881</t>
  </si>
  <si>
    <t>65,54</t>
  </si>
  <si>
    <t xml:space="preserve"> -52kg</t>
  </si>
  <si>
    <t>Diaz Ruiz. Violeta</t>
  </si>
  <si>
    <t>0,2565</t>
  </si>
  <si>
    <t>87,85</t>
  </si>
  <si>
    <t>Martin Ruiz Patricia</t>
  </si>
  <si>
    <t>0,2533</t>
  </si>
  <si>
    <t>86,76</t>
  </si>
  <si>
    <t>Espinosa Doncel Livia</t>
  </si>
  <si>
    <t>0,2540</t>
  </si>
  <si>
    <t>86,36</t>
  </si>
  <si>
    <t>Sousa Perez Alba</t>
  </si>
  <si>
    <t>0,2566</t>
  </si>
  <si>
    <t>Jimenez Guillen Sara</t>
  </si>
  <si>
    <t>0,2548</t>
  </si>
  <si>
    <t>80,90</t>
  </si>
  <si>
    <t>Hernandez Lorca Beatriz</t>
  </si>
  <si>
    <t>0,2531</t>
  </si>
  <si>
    <t>78,46</t>
  </si>
  <si>
    <t>Gamboa del Pozo Paloma</t>
  </si>
  <si>
    <t>0,2760</t>
  </si>
  <si>
    <t>Peralta Cabrera Laura</t>
  </si>
  <si>
    <t>FKB</t>
  </si>
  <si>
    <t>0,2579</t>
  </si>
  <si>
    <t>72,86</t>
  </si>
  <si>
    <t>Zalomir Motora Iuliana</t>
  </si>
  <si>
    <t>0,2613</t>
  </si>
  <si>
    <t>77</t>
  </si>
  <si>
    <t xml:space="preserve">  [12+8+6+6+5]   393,35 GL Pts</t>
  </si>
  <si>
    <t>INDAR POWER Vitoria</t>
  </si>
  <si>
    <t xml:space="preserve">  [9+8+5]   255,22 GL Pts</t>
  </si>
  <si>
    <t xml:space="preserve">  [12+6]   171,01 GL Pts</t>
  </si>
  <si>
    <t xml:space="preserve">  [12+5+1]   220,85 GL Pts</t>
  </si>
  <si>
    <t>LIFT AMBITION Granada</t>
  </si>
  <si>
    <t xml:space="preserve">  [9+8+1]   253,65 GL Pts</t>
  </si>
  <si>
    <t xml:space="preserve">  [9+8+1]   243,54 GL Pts</t>
  </si>
  <si>
    <t xml:space="preserve">  [9+8]   157,81 GL Pts</t>
  </si>
  <si>
    <t xml:space="preserve">  [9+7]   171,07 GL Pts</t>
  </si>
  <si>
    <t xml:space="preserve">  [8+6+2]   237,84 GL Pts</t>
  </si>
  <si>
    <t>ALTEA-FINESTRAT-L'ALFAS</t>
  </si>
  <si>
    <t xml:space="preserve">  [6+4+4+1+1]   399,68 GL Pts</t>
  </si>
  <si>
    <t>GRANDA POWERLIFTING Madrid</t>
  </si>
  <si>
    <t xml:space="preserve">  [12+2]   156,60 GL Pts</t>
  </si>
  <si>
    <t xml:space="preserve">  [8+4+1]   209,27 GL Pts</t>
  </si>
  <si>
    <t>FG POWER ALHAURIN</t>
  </si>
  <si>
    <t xml:space="preserve">  [12]   96,05 GL Pts</t>
  </si>
  <si>
    <t>POWERLIFTING EXTREMADURA</t>
  </si>
  <si>
    <t xml:space="preserve">  [12]   90,21 GL Pts</t>
  </si>
  <si>
    <t>POWERLIFTING SALAMANCA</t>
  </si>
  <si>
    <t xml:space="preserve">  [12]   77,37 GL Pts</t>
  </si>
  <si>
    <t xml:space="preserve">  [7+5]   167,98 GL Pts</t>
  </si>
  <si>
    <t>SPARTA Murcia</t>
  </si>
  <si>
    <t xml:space="preserve">  [7+5]   148,28 GL Pts</t>
  </si>
  <si>
    <t xml:space="preserve">  [7+1+1+1]   293,84 GL Pts</t>
  </si>
  <si>
    <t>POWERLIFTING CASTILLA</t>
  </si>
  <si>
    <t xml:space="preserve">  [9]   87,99 GL Pts</t>
  </si>
  <si>
    <t>FORÇA VILAFRANCA</t>
  </si>
  <si>
    <t xml:space="preserve">  [9]   84,65 GL Pts</t>
  </si>
  <si>
    <t>VAKNER POWERLIFTING GALIZA</t>
  </si>
  <si>
    <t xml:space="preserve">  [7]   85,32 GL Pts</t>
  </si>
  <si>
    <t xml:space="preserve">  [7]   83,79 GL Pts</t>
  </si>
  <si>
    <t>ATENEA POWERLIFTING Barcelona</t>
  </si>
  <si>
    <t xml:space="preserve">  [6+1]   147,18 GL Pts</t>
  </si>
  <si>
    <t xml:space="preserve">  [4+1]   153,36 GL Pts</t>
  </si>
  <si>
    <t xml:space="preserve">  [3+1]   151,23 GL Pts</t>
  </si>
  <si>
    <t xml:space="preserve">  [3+1]   149,93 GL Pts</t>
  </si>
  <si>
    <t xml:space="preserve">  [3]   81,09 GL Pts</t>
  </si>
  <si>
    <t>FUERZA KB Baleares</t>
  </si>
  <si>
    <t xml:space="preserve">  [3]   72,86 GL Pts</t>
  </si>
  <si>
    <t>ARAGON BARBELL</t>
  </si>
  <si>
    <t xml:space="preserve">  [2]   78,26 GL Pts</t>
  </si>
  <si>
    <t>CROSSFIT SALAMANCA</t>
  </si>
  <si>
    <t xml:space="preserve">  [1]   76,66 GL Pts</t>
  </si>
  <si>
    <t>SOY POWERLIFTER Madrid</t>
  </si>
  <si>
    <t xml:space="preserve">  [1]   73,51 GL Pts</t>
  </si>
  <si>
    <t xml:space="preserve">  [1]   73,25 GL Pts</t>
  </si>
  <si>
    <t>AG STRENGTH Madrid</t>
  </si>
  <si>
    <t xml:space="preserve">  [1]   70,94 GL Pts</t>
  </si>
  <si>
    <t xml:space="preserve">  [1]   70,14 GL Pts</t>
  </si>
  <si>
    <t xml:space="preserve">  [1]   68,74 GL Pts</t>
  </si>
  <si>
    <t xml:space="preserve">  [1]   66,10 GL Pts</t>
  </si>
  <si>
    <t xml:space="preserve">  [1]   65,67 GL Pts</t>
  </si>
  <si>
    <t xml:space="preserve">  [1]   64,18 GL Pts</t>
  </si>
  <si>
    <t>96,0505</t>
  </si>
  <si>
    <t>95,8028</t>
  </si>
  <si>
    <t>92,4620</t>
  </si>
  <si>
    <t xml:space="preserve"> -63kg</t>
  </si>
  <si>
    <t>ENRGY</t>
  </si>
  <si>
    <t>Rodriguez Pijuan Alejandro Daniel</t>
  </si>
  <si>
    <t>Martinez Alonso Jorge</t>
  </si>
  <si>
    <t xml:space="preserve"> -83kg</t>
  </si>
  <si>
    <t>Hernando Serrano Cesar</t>
  </si>
  <si>
    <t>IPF GL</t>
  </si>
  <si>
    <t>HOMBRES PRESS BANCA RAW</t>
  </si>
  <si>
    <t>Vilches Del Castillo Diana</t>
  </si>
  <si>
    <t>Mejias Tenes Maria Mercedes</t>
  </si>
  <si>
    <t>MUJERES PRESS BANCA RAW</t>
  </si>
  <si>
    <t>ASOCIACIÓN ESPAÑOLA DE POWERLIFTING</t>
  </si>
  <si>
    <t>Gonzalez Bono David</t>
  </si>
  <si>
    <t>0,5711</t>
  </si>
  <si>
    <t>Cazorla Morallon Irene</t>
  </si>
  <si>
    <t>0,8623</t>
  </si>
  <si>
    <t>0,5354</t>
  </si>
  <si>
    <t>Perez Mejias Lorenzo</t>
  </si>
  <si>
    <t>0,5406</t>
  </si>
  <si>
    <t>Padron Herrera Miguelina</t>
  </si>
  <si>
    <t>0,8321</t>
  </si>
  <si>
    <t>25,0</t>
  </si>
  <si>
    <t>27,5</t>
  </si>
  <si>
    <t>Sanchez Mora Oscar</t>
  </si>
  <si>
    <t>0,5052</t>
  </si>
  <si>
    <t>0,5140</t>
  </si>
  <si>
    <t>Lopez Fraga Pablo</t>
  </si>
  <si>
    <t>0,4942</t>
  </si>
  <si>
    <t>Cayuela Dominguez Jose Carlos</t>
  </si>
  <si>
    <t>84PWT</t>
  </si>
  <si>
    <t>0,4830</t>
  </si>
  <si>
    <t>0,4818</t>
  </si>
  <si>
    <t>Rios Gomez Alberto</t>
  </si>
  <si>
    <t>0,4810</t>
  </si>
  <si>
    <t>0,7479</t>
  </si>
  <si>
    <t>Periañez Urbina Manuel</t>
  </si>
  <si>
    <t>ATMA</t>
  </si>
  <si>
    <t>0,4599</t>
  </si>
  <si>
    <t>0,4313</t>
  </si>
  <si>
    <t>Dubrava Dubrava Vadym</t>
  </si>
  <si>
    <t>DNIXAR</t>
  </si>
  <si>
    <t>0,4255</t>
  </si>
  <si>
    <t>0,7818</t>
  </si>
  <si>
    <t>Cl.</t>
  </si>
  <si>
    <t xml:space="preserve">  [12+12]   85,83 GL Pts</t>
  </si>
  <si>
    <t xml:space="preserve">  [12]   46,91 GL Pts</t>
  </si>
  <si>
    <t xml:space="preserve">  [12]   22,88 GL Pts</t>
  </si>
  <si>
    <t>46,9080</t>
  </si>
  <si>
    <t>44,8740</t>
  </si>
  <si>
    <t>40,9593</t>
  </si>
  <si>
    <t xml:space="preserve">  [12]   77,63 GL Pts</t>
  </si>
  <si>
    <t>ATPOWER TEAM Madrid</t>
  </si>
  <si>
    <t xml:space="preserve">  [12]   73,58 GL Pts</t>
  </si>
  <si>
    <t xml:space="preserve">  [12]   73,32 GL Pts</t>
  </si>
  <si>
    <t xml:space="preserve">  [12]   71,66 GL Pts</t>
  </si>
  <si>
    <t xml:space="preserve">  [12]   68,20 GL Pts</t>
  </si>
  <si>
    <t xml:space="preserve">  [12]   62,82 GL Pts</t>
  </si>
  <si>
    <t>84 POWERLIFTING TEAM Malaga</t>
  </si>
  <si>
    <t xml:space="preserve">  [9]   70,04 GL Pts</t>
  </si>
  <si>
    <t xml:space="preserve">  [9]   66,82 GL Pts</t>
  </si>
  <si>
    <t>DEPORNIXAR ALMERIA</t>
  </si>
  <si>
    <t xml:space="preserve">  [9]   59,57 GL Pts</t>
  </si>
  <si>
    <t xml:space="preserve">  [9]   37,84 GL Pts</t>
  </si>
  <si>
    <t xml:space="preserve">  [8]   66,25 GL Pts</t>
  </si>
  <si>
    <t xml:space="preserve">  [7]   60,13 GL Pts</t>
  </si>
  <si>
    <t>77,6330</t>
  </si>
  <si>
    <t>73,5840</t>
  </si>
  <si>
    <t>73,3210</t>
  </si>
  <si>
    <t xml:space="preserve"> MEJORES LEVANTADORAS PRESS BANCA RAW a pt. IPF GL</t>
  </si>
  <si>
    <t xml:space="preserve"> MEJORES LEVANTADORES PRESS BANCA RAW a pt. IPF GL</t>
  </si>
  <si>
    <t>M3</t>
  </si>
  <si>
    <t>M4</t>
  </si>
  <si>
    <t xml:space="preserve">RÉCORDS: </t>
  </si>
  <si>
    <t>De Haro Muñoz Pablo</t>
  </si>
  <si>
    <t>0,1387</t>
  </si>
  <si>
    <t>96</t>
  </si>
  <si>
    <t>702,5</t>
  </si>
  <si>
    <t>97,44</t>
  </si>
  <si>
    <t>Sanchez Urriza Pablo</t>
  </si>
  <si>
    <t>0,1393</t>
  </si>
  <si>
    <t>84</t>
  </si>
  <si>
    <t>315,5</t>
  </si>
  <si>
    <t>698,0</t>
  </si>
  <si>
    <t>97,23</t>
  </si>
  <si>
    <t>Cabanes Sola Jorge</t>
  </si>
  <si>
    <t>IBIZA</t>
  </si>
  <si>
    <t>0,1395</t>
  </si>
  <si>
    <t>86</t>
  </si>
  <si>
    <t>685,0</t>
  </si>
  <si>
    <t>95,56</t>
  </si>
  <si>
    <t>Fernandez Fernandez Alejandro</t>
  </si>
  <si>
    <t>0,1403</t>
  </si>
  <si>
    <t>94</t>
  </si>
  <si>
    <t>95,40</t>
  </si>
  <si>
    <t>Sanchez Ferrer Ignacio</t>
  </si>
  <si>
    <t>0,1394</t>
  </si>
  <si>
    <t>83</t>
  </si>
  <si>
    <t>672,5</t>
  </si>
  <si>
    <t>93,75</t>
  </si>
  <si>
    <t>Cruz Alvarez Pedro Javier</t>
  </si>
  <si>
    <t>ANDAL</t>
  </si>
  <si>
    <t>0,1404</t>
  </si>
  <si>
    <t>91</t>
  </si>
  <si>
    <t>662,5</t>
  </si>
  <si>
    <t>93,02</t>
  </si>
  <si>
    <t>Calin Fernandez Alfonso</t>
  </si>
  <si>
    <t>FTOLE</t>
  </si>
  <si>
    <t>0,1392</t>
  </si>
  <si>
    <t>87</t>
  </si>
  <si>
    <t>90,83</t>
  </si>
  <si>
    <t>Ardila Lafuente Adria</t>
  </si>
  <si>
    <t>PRAET</t>
  </si>
  <si>
    <t>0,1396</t>
  </si>
  <si>
    <t>85</t>
  </si>
  <si>
    <t>90,74</t>
  </si>
  <si>
    <t>Rodriguez Jimenez Juan Jose</t>
  </si>
  <si>
    <t>81</t>
  </si>
  <si>
    <t>89,15</t>
  </si>
  <si>
    <t>Fernandez Lopez Adrian</t>
  </si>
  <si>
    <t>BASIC</t>
  </si>
  <si>
    <t>88</t>
  </si>
  <si>
    <t>637,5</t>
  </si>
  <si>
    <t>89,44</t>
  </si>
  <si>
    <t>Alvarez Zaldua Joseba</t>
  </si>
  <si>
    <t>GOIER</t>
  </si>
  <si>
    <t>0,1384</t>
  </si>
  <si>
    <t>93</t>
  </si>
  <si>
    <t>87,88</t>
  </si>
  <si>
    <t>82</t>
  </si>
  <si>
    <t>630,0</t>
  </si>
  <si>
    <t>87,70</t>
  </si>
  <si>
    <t>Ulanday Benan Cristian Elmer</t>
  </si>
  <si>
    <t>0,1390</t>
  </si>
  <si>
    <t>92</t>
  </si>
  <si>
    <t>615,0</t>
  </si>
  <si>
    <t>85,48</t>
  </si>
  <si>
    <t>Navajo Lozano Fco. Javier</t>
  </si>
  <si>
    <t>0,1399</t>
  </si>
  <si>
    <t>89</t>
  </si>
  <si>
    <t>85,69</t>
  </si>
  <si>
    <t>Haroutiounian Karakhanian Gevorg</t>
  </si>
  <si>
    <t>90</t>
  </si>
  <si>
    <t>Barroso Benitez Victor</t>
  </si>
  <si>
    <t>0,1385</t>
  </si>
  <si>
    <t>95</t>
  </si>
  <si>
    <t>ABS</t>
  </si>
  <si>
    <t>M1</t>
  </si>
  <si>
    <t>JUN</t>
  </si>
  <si>
    <t>Lopez Manzano Isidro</t>
  </si>
  <si>
    <t xml:space="preserve"> Rodriguez Castro Ruben</t>
  </si>
  <si>
    <t>-93kg</t>
  </si>
  <si>
    <t>91,95</t>
  </si>
  <si>
    <t xml:space="preserve"> Vazquez Hdez-Carrillo Victor</t>
  </si>
  <si>
    <t>-120kg</t>
  </si>
  <si>
    <t>117,49</t>
  </si>
  <si>
    <t xml:space="preserve"> Sanz Gonzalez David</t>
  </si>
  <si>
    <t>91,97</t>
  </si>
  <si>
    <t xml:space="preserve"> Rodriguez Cabrera Eduardo</t>
  </si>
  <si>
    <t>93,00</t>
  </si>
  <si>
    <t>98,7540</t>
  </si>
  <si>
    <t xml:space="preserve"> Villacampa Estallo Daniel</t>
  </si>
  <si>
    <t>-105kg</t>
  </si>
  <si>
    <t>104,18</t>
  </si>
  <si>
    <t>98,5005</t>
  </si>
  <si>
    <t xml:space="preserve"> Asensio Aljama David</t>
  </si>
  <si>
    <t>89,55</t>
  </si>
  <si>
    <t>97,6423</t>
  </si>
  <si>
    <t xml:space="preserve"> De Haro Muñoz Pablo</t>
  </si>
  <si>
    <t>-83kg</t>
  </si>
  <si>
    <t>82,70</t>
  </si>
  <si>
    <t>97,4368</t>
  </si>
  <si>
    <t xml:space="preserve"> Sanchez Urriza Pablo</t>
  </si>
  <si>
    <t>81,98</t>
  </si>
  <si>
    <t>97,2314</t>
  </si>
  <si>
    <t xml:space="preserve"> Lopez Gil Francisco Javier</t>
  </si>
  <si>
    <t>89,98</t>
  </si>
  <si>
    <t>97,0900</t>
  </si>
  <si>
    <t xml:space="preserve"> Sanchez Quintero Enrique J.</t>
  </si>
  <si>
    <t>91,72</t>
  </si>
  <si>
    <t>96,1410</t>
  </si>
  <si>
    <t xml:space="preserve"> Cabanes Sola Jorge</t>
  </si>
  <si>
    <t>81,78</t>
  </si>
  <si>
    <t>95,5575</t>
  </si>
  <si>
    <t xml:space="preserve"> Fernandez Fernandez Alejandro</t>
  </si>
  <si>
    <t>80,84</t>
  </si>
  <si>
    <t>95,4040</t>
  </si>
  <si>
    <t xml:space="preserve"> Sanchez Ferrer Ignacio</t>
  </si>
  <si>
    <t>81,86</t>
  </si>
  <si>
    <t>93,7465</t>
  </si>
  <si>
    <t xml:space="preserve"> Galardi Herrera Luis Esteban</t>
  </si>
  <si>
    <t>93,6023</t>
  </si>
  <si>
    <t xml:space="preserve"> Serret Matamoros Antoni</t>
  </si>
  <si>
    <t>103,57</t>
  </si>
  <si>
    <t>93,5358</t>
  </si>
  <si>
    <t xml:space="preserve"> Fernandez Perez, Carlos</t>
  </si>
  <si>
    <t>-74kg</t>
  </si>
  <si>
    <t>71,46</t>
  </si>
  <si>
    <t>93,4375</t>
  </si>
  <si>
    <t xml:space="preserve"> Grande Hall Carlos</t>
  </si>
  <si>
    <t>73,88</t>
  </si>
  <si>
    <t>93,2815</t>
  </si>
  <si>
    <t xml:space="preserve"> Cruz Alvarez Pedro Javier</t>
  </si>
  <si>
    <t>80,75</t>
  </si>
  <si>
    <t>93,0150</t>
  </si>
  <si>
    <t xml:space="preserve"> Guirao Alcala Antoni</t>
  </si>
  <si>
    <t>73,29</t>
  </si>
  <si>
    <t>92,1875</t>
  </si>
  <si>
    <t xml:space="preserve"> Ramos Lopez De La Calle Miguel</t>
  </si>
  <si>
    <t>99,14</t>
  </si>
  <si>
    <t>91,9300</t>
  </si>
  <si>
    <t xml:space="preserve"> Vico Martinez Eva</t>
  </si>
  <si>
    <t>-69kg</t>
  </si>
  <si>
    <t>66,75</t>
  </si>
  <si>
    <t xml:space="preserve"> Badaseraye Sheila</t>
  </si>
  <si>
    <t>-63kg</t>
  </si>
  <si>
    <t>60,75</t>
  </si>
  <si>
    <t xml:space="preserve"> Etxepare Amundarain Naroa</t>
  </si>
  <si>
    <t>61,30</t>
  </si>
  <si>
    <t xml:space="preserve"> Gutierrez Gutierrez Esther</t>
  </si>
  <si>
    <t>-57kg</t>
  </si>
  <si>
    <t>56,10</t>
  </si>
  <si>
    <t>90,2120</t>
  </si>
  <si>
    <t xml:space="preserve"> Maceo Peña Catherine</t>
  </si>
  <si>
    <t>62,26</t>
  </si>
  <si>
    <t>89,8538</t>
  </si>
  <si>
    <t xml:space="preserve"> Novoa Gonzalez Alba</t>
  </si>
  <si>
    <t>60,33</t>
  </si>
  <si>
    <t>89,5170</t>
  </si>
  <si>
    <t xml:space="preserve"> Fuentes Tubella Paula</t>
  </si>
  <si>
    <t>-84kg</t>
  </si>
  <si>
    <t>81,73</t>
  </si>
  <si>
    <t>89,2458</t>
  </si>
  <si>
    <t xml:space="preserve"> Cisnero Vazquez Jessica</t>
  </si>
  <si>
    <t>55,28</t>
  </si>
  <si>
    <t>88,2368</t>
  </si>
  <si>
    <t xml:space="preserve"> Martin Monroy. Maria Begoña</t>
  </si>
  <si>
    <t>87,9900</t>
  </si>
  <si>
    <t xml:space="preserve"> Diaz Ruiz. Violeta</t>
  </si>
  <si>
    <t>-52kg</t>
  </si>
  <si>
    <t>51,07</t>
  </si>
  <si>
    <t>87,8513</t>
  </si>
  <si>
    <t xml:space="preserve"> Pedraza Molina Claudia</t>
  </si>
  <si>
    <t>68,38</t>
  </si>
  <si>
    <t>87,4440</t>
  </si>
  <si>
    <t xml:space="preserve"> Jimenez Calabuig Silvia</t>
  </si>
  <si>
    <t>62,51</t>
  </si>
  <si>
    <t>87,4103</t>
  </si>
  <si>
    <t xml:space="preserve"> Maguregi Rodriguez Jone</t>
  </si>
  <si>
    <t>62,11</t>
  </si>
  <si>
    <t>87,2160</t>
  </si>
  <si>
    <t xml:space="preserve"> Martin Ruiz Patricia</t>
  </si>
  <si>
    <t>51,82</t>
  </si>
  <si>
    <t>86,7553</t>
  </si>
  <si>
    <t xml:space="preserve"> Espinosa Doncel Livia</t>
  </si>
  <si>
    <t>51,64</t>
  </si>
  <si>
    <t>86,3600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</si>
</sst>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C0A]dddd\,\ d&quot; de &quot;mmmm&quot; de &quot;yyyy"/>
    <numFmt numFmtId="172" formatCode="0.0"/>
  </numFmts>
  <fonts count="82">
    <font>
      <sz val="10"/>
      <name val="Arial"/>
      <family val="0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30"/>
      <name val="Tahoma"/>
      <family val="2"/>
    </font>
    <font>
      <b/>
      <sz val="10"/>
      <color indexed="12"/>
      <name val="Tahoma"/>
      <family val="2"/>
    </font>
    <font>
      <b/>
      <sz val="10"/>
      <color indexed="30"/>
      <name val="Tahoma"/>
      <family val="2"/>
    </font>
    <font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60"/>
      <name val="Tahoma"/>
      <family val="2"/>
    </font>
    <font>
      <b/>
      <sz val="10"/>
      <color indexed="60"/>
      <name val="Tahoma"/>
      <family val="2"/>
    </font>
    <font>
      <strike/>
      <sz val="10"/>
      <color indexed="53"/>
      <name val="Tahoma"/>
      <family val="2"/>
    </font>
    <font>
      <sz val="10"/>
      <color indexed="53"/>
      <name val="Tahoma"/>
      <family val="2"/>
    </font>
    <font>
      <b/>
      <sz val="10"/>
      <color indexed="17"/>
      <name val="Tahoma"/>
      <family val="2"/>
    </font>
    <font>
      <sz val="9"/>
      <color indexed="53"/>
      <name val="Tahoma"/>
      <family val="2"/>
    </font>
    <font>
      <sz val="11"/>
      <color indexed="30"/>
      <name val="Tahoma"/>
      <family val="2"/>
    </font>
    <font>
      <b/>
      <sz val="11"/>
      <color indexed="17"/>
      <name val="Tahoma"/>
      <family val="2"/>
    </font>
    <font>
      <b/>
      <sz val="11"/>
      <color indexed="60"/>
      <name val="Tahoma"/>
      <family val="2"/>
    </font>
    <font>
      <b/>
      <sz val="10"/>
      <color indexed="40"/>
      <name val="Tahoma"/>
      <family val="2"/>
    </font>
    <font>
      <sz val="10"/>
      <color indexed="40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70C0"/>
      <name val="Tahoma"/>
      <family val="2"/>
    </font>
    <font>
      <b/>
      <sz val="10"/>
      <color rgb="FF0000FF"/>
      <name val="Tahoma"/>
      <family val="2"/>
    </font>
    <font>
      <b/>
      <sz val="10"/>
      <color rgb="FF0070C0"/>
      <name val="Tahoma"/>
      <family val="2"/>
    </font>
    <font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C00000"/>
      <name val="Tahoma"/>
      <family val="2"/>
    </font>
    <font>
      <b/>
      <sz val="10"/>
      <color rgb="FFC00000"/>
      <name val="Tahoma"/>
      <family val="2"/>
    </font>
    <font>
      <strike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0"/>
      <color rgb="FF00B050"/>
      <name val="Tahoma"/>
      <family val="2"/>
    </font>
    <font>
      <sz val="9"/>
      <color rgb="FFFF0000"/>
      <name val="Tahoma"/>
      <family val="2"/>
    </font>
    <font>
      <sz val="11"/>
      <color rgb="FF0070C0"/>
      <name val="Tahoma"/>
      <family val="2"/>
    </font>
    <font>
      <b/>
      <sz val="11"/>
      <color rgb="FF00B050"/>
      <name val="Tahoma"/>
      <family val="2"/>
    </font>
    <font>
      <b/>
      <sz val="11"/>
      <color rgb="FFC00000"/>
      <name val="Tahoma"/>
      <family val="2"/>
    </font>
    <font>
      <b/>
      <sz val="10"/>
      <color theme="1"/>
      <name val="Tahoma"/>
      <family val="2"/>
    </font>
    <font>
      <b/>
      <sz val="10"/>
      <color rgb="FF00B0F0"/>
      <name val="Tahoma"/>
      <family val="2"/>
    </font>
    <font>
      <sz val="10"/>
      <color rgb="FF00B0F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231"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6" fillId="0" borderId="0" xfId="52" applyFont="1" applyAlignment="1">
      <alignment vertical="center"/>
      <protection/>
    </xf>
    <xf numFmtId="0" fontId="1" fillId="0" borderId="0" xfId="52" applyFont="1" applyAlignment="1">
      <alignment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left" vertical="center"/>
      <protection/>
    </xf>
    <xf numFmtId="0" fontId="67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70" fillId="0" borderId="10" xfId="0" applyFont="1" applyBorder="1" applyAlignment="1">
      <alignment horizontal="right" vertical="center"/>
    </xf>
    <xf numFmtId="0" fontId="71" fillId="0" borderId="10" xfId="52" applyFont="1" applyBorder="1" applyAlignment="1">
      <alignment horizontal="right" vertical="center"/>
      <protection/>
    </xf>
    <xf numFmtId="0" fontId="71" fillId="0" borderId="0" xfId="0" applyFont="1" applyAlignment="1">
      <alignment horizontal="right" vertical="center"/>
    </xf>
    <xf numFmtId="49" fontId="72" fillId="0" borderId="0" xfId="0" applyNumberFormat="1" applyFont="1" applyAlignment="1">
      <alignment horizontal="center" vertical="center"/>
    </xf>
    <xf numFmtId="49" fontId="73" fillId="0" borderId="0" xfId="0" applyNumberFormat="1" applyFont="1" applyAlignment="1">
      <alignment horizontal="center" vertical="center"/>
    </xf>
    <xf numFmtId="0" fontId="5" fillId="6" borderId="11" xfId="52" applyFont="1" applyFill="1" applyBorder="1" applyAlignment="1">
      <alignment horizontal="left" vertical="center"/>
      <protection/>
    </xf>
    <xf numFmtId="0" fontId="67" fillId="6" borderId="11" xfId="52" applyFont="1" applyFill="1" applyBorder="1" applyAlignment="1">
      <alignment horizontal="left" vertical="center"/>
      <protection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4" fillId="6" borderId="11" xfId="52" applyFont="1" applyFill="1" applyBorder="1" applyAlignment="1">
      <alignment horizontal="left" vertical="center"/>
      <protection/>
    </xf>
    <xf numFmtId="0" fontId="68" fillId="0" borderId="0" xfId="0" applyFont="1" applyAlignment="1">
      <alignment horizontal="left" vertical="center"/>
    </xf>
    <xf numFmtId="0" fontId="69" fillId="0" borderId="0" xfId="0" applyNumberFormat="1" applyFont="1" applyFill="1" applyBorder="1" applyAlignment="1" applyProtection="1">
      <alignment horizontal="left" vertical="center"/>
      <protection/>
    </xf>
    <xf numFmtId="0" fontId="68" fillId="0" borderId="0" xfId="0" applyNumberFormat="1" applyFont="1" applyFill="1" applyBorder="1" applyAlignment="1" applyProtection="1">
      <alignment horizontal="left" vertical="center"/>
      <protection/>
    </xf>
    <xf numFmtId="0" fontId="66" fillId="0" borderId="0" xfId="0" applyFont="1" applyAlignment="1">
      <alignment vertical="center"/>
    </xf>
    <xf numFmtId="0" fontId="66" fillId="0" borderId="0" xfId="0" applyFont="1" applyFill="1" applyAlignment="1">
      <alignment vertical="center"/>
    </xf>
    <xf numFmtId="0" fontId="75" fillId="0" borderId="10" xfId="0" applyFont="1" applyBorder="1" applyAlignment="1">
      <alignment horizontal="center" vertical="center"/>
    </xf>
    <xf numFmtId="14" fontId="75" fillId="0" borderId="10" xfId="0" applyNumberFormat="1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67" fillId="33" borderId="11" xfId="0" applyFont="1" applyFill="1" applyBorder="1" applyAlignment="1">
      <alignment horizontal="left" vertical="center"/>
    </xf>
    <xf numFmtId="49" fontId="69" fillId="0" borderId="0" xfId="0" applyNumberFormat="1" applyFont="1" applyAlignment="1">
      <alignment horizontal="center" vertical="center"/>
    </xf>
    <xf numFmtId="0" fontId="74" fillId="33" borderId="11" xfId="0" applyFont="1" applyFill="1" applyBorder="1" applyAlignment="1">
      <alignment horizontal="left" vertical="center"/>
    </xf>
    <xf numFmtId="0" fontId="74" fillId="0" borderId="0" xfId="0" applyFont="1" applyAlignment="1">
      <alignment vertical="center"/>
    </xf>
    <xf numFmtId="2" fontId="71" fillId="0" borderId="0" xfId="0" applyNumberFormat="1" applyFont="1" applyAlignment="1">
      <alignment horizontal="right" vertical="center"/>
    </xf>
    <xf numFmtId="172" fontId="4" fillId="0" borderId="10" xfId="0" applyNumberFormat="1" applyFont="1" applyBorder="1" applyAlignment="1">
      <alignment horizontal="right" vertical="center"/>
    </xf>
    <xf numFmtId="172" fontId="5" fillId="0" borderId="10" xfId="52" applyNumberFormat="1" applyFont="1" applyBorder="1" applyAlignment="1">
      <alignment horizontal="right" vertical="center"/>
      <protection/>
    </xf>
    <xf numFmtId="172" fontId="5" fillId="33" borderId="11" xfId="0" applyNumberFormat="1" applyFont="1" applyFill="1" applyBorder="1" applyAlignment="1">
      <alignment horizontal="right" vertical="center"/>
    </xf>
    <xf numFmtId="172" fontId="5" fillId="0" borderId="0" xfId="0" applyNumberFormat="1" applyFont="1" applyAlignment="1">
      <alignment horizontal="right" vertical="center"/>
    </xf>
    <xf numFmtId="172" fontId="5" fillId="0" borderId="0" xfId="0" applyNumberFormat="1" applyFont="1" applyFill="1" applyBorder="1" applyAlignment="1" applyProtection="1">
      <alignment horizontal="right" vertical="center"/>
      <protection/>
    </xf>
    <xf numFmtId="172" fontId="5" fillId="6" borderId="11" xfId="52" applyNumberFormat="1" applyFont="1" applyFill="1" applyBorder="1" applyAlignment="1">
      <alignment horizontal="right" vertical="center"/>
      <protection/>
    </xf>
    <xf numFmtId="172" fontId="5" fillId="33" borderId="11" xfId="0" applyNumberFormat="1" applyFont="1" applyFill="1" applyBorder="1" applyAlignment="1">
      <alignment horizontal="left" vertical="center"/>
    </xf>
    <xf numFmtId="172" fontId="1" fillId="0" borderId="0" xfId="0" applyNumberFormat="1" applyFont="1" applyAlignment="1">
      <alignment horizontal="center" vertical="center"/>
    </xf>
    <xf numFmtId="172" fontId="5" fillId="6" borderId="11" xfId="52" applyNumberFormat="1" applyFont="1" applyFill="1" applyBorder="1" applyAlignment="1">
      <alignment horizontal="left" vertical="center"/>
      <protection/>
    </xf>
    <xf numFmtId="172" fontId="1" fillId="0" borderId="0" xfId="0" applyNumberFormat="1" applyFont="1" applyAlignment="1">
      <alignment vertical="center"/>
    </xf>
    <xf numFmtId="172" fontId="1" fillId="0" borderId="0" xfId="0" applyNumberFormat="1" applyFont="1" applyAlignment="1">
      <alignment horizontal="left" vertical="center"/>
    </xf>
    <xf numFmtId="172" fontId="1" fillId="0" borderId="0" xfId="0" applyNumberFormat="1" applyFont="1" applyFill="1" applyBorder="1" applyAlignment="1" applyProtection="1">
      <alignment horizontal="left" vertical="center"/>
      <protection/>
    </xf>
    <xf numFmtId="172" fontId="66" fillId="0" borderId="0" xfId="0" applyNumberFormat="1" applyFont="1" applyAlignment="1">
      <alignment vertical="center"/>
    </xf>
    <xf numFmtId="172" fontId="68" fillId="0" borderId="0" xfId="0" applyNumberFormat="1" applyFont="1" applyAlignment="1">
      <alignment horizontal="left" vertical="center"/>
    </xf>
    <xf numFmtId="172" fontId="68" fillId="0" borderId="0" xfId="0" applyNumberFormat="1" applyFont="1" applyFill="1" applyBorder="1" applyAlignment="1" applyProtection="1">
      <alignment horizontal="left" vertical="center"/>
      <protection/>
    </xf>
    <xf numFmtId="2" fontId="70" fillId="0" borderId="10" xfId="0" applyNumberFormat="1" applyFont="1" applyBorder="1" applyAlignment="1">
      <alignment horizontal="right" vertical="center"/>
    </xf>
    <xf numFmtId="2" fontId="71" fillId="0" borderId="10" xfId="52" applyNumberFormat="1" applyFont="1" applyBorder="1" applyAlignment="1">
      <alignment horizontal="right" vertical="center"/>
      <protection/>
    </xf>
    <xf numFmtId="2" fontId="71" fillId="33" borderId="11" xfId="0" applyNumberFormat="1" applyFont="1" applyFill="1" applyBorder="1" applyAlignment="1">
      <alignment horizontal="right" vertical="center"/>
    </xf>
    <xf numFmtId="2" fontId="71" fillId="0" borderId="0" xfId="0" applyNumberFormat="1" applyFont="1" applyFill="1" applyBorder="1" applyAlignment="1" applyProtection="1">
      <alignment horizontal="right" vertical="center"/>
      <protection/>
    </xf>
    <xf numFmtId="2" fontId="71" fillId="6" borderId="11" xfId="52" applyNumberFormat="1" applyFont="1" applyFill="1" applyBorder="1" applyAlignment="1">
      <alignment horizontal="right" vertical="center"/>
      <protection/>
    </xf>
    <xf numFmtId="166" fontId="4" fillId="0" borderId="10" xfId="0" applyNumberFormat="1" applyFont="1" applyBorder="1" applyAlignment="1">
      <alignment horizontal="center" vertical="center"/>
    </xf>
    <xf numFmtId="166" fontId="5" fillId="0" borderId="10" xfId="52" applyNumberFormat="1" applyFont="1" applyBorder="1" applyAlignment="1">
      <alignment horizontal="center" vertical="center"/>
      <protection/>
    </xf>
    <xf numFmtId="166" fontId="5" fillId="33" borderId="11" xfId="0" applyNumberFormat="1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6" fontId="5" fillId="6" borderId="11" xfId="52" applyNumberFormat="1" applyFont="1" applyFill="1" applyBorder="1" applyAlignment="1">
      <alignment horizontal="left" vertical="center"/>
      <protection/>
    </xf>
    <xf numFmtId="166" fontId="1" fillId="0" borderId="0" xfId="0" applyNumberFormat="1" applyFont="1" applyAlignment="1">
      <alignment horizontal="left" vertical="center"/>
    </xf>
    <xf numFmtId="166" fontId="1" fillId="0" borderId="0" xfId="0" applyNumberFormat="1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>
      <alignment horizontal="left" vertical="center"/>
    </xf>
    <xf numFmtId="0" fontId="67" fillId="33" borderId="0" xfId="0" applyFont="1" applyFill="1" applyAlignment="1">
      <alignment horizontal="left" vertical="center"/>
    </xf>
    <xf numFmtId="0" fontId="74" fillId="33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6" fillId="0" borderId="10" xfId="52" applyFont="1" applyBorder="1" applyAlignment="1">
      <alignment horizontal="right" vertical="center"/>
      <protection/>
    </xf>
    <xf numFmtId="0" fontId="6" fillId="33" borderId="0" xfId="0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1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6" fontId="8" fillId="0" borderId="0" xfId="52" applyNumberFormat="1" applyFont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8" fillId="0" borderId="0" xfId="52" applyFont="1" applyFill="1" applyAlignment="1">
      <alignment horizontal="center" vertical="center"/>
      <protection/>
    </xf>
    <xf numFmtId="0" fontId="12" fillId="0" borderId="0" xfId="52" applyFont="1" applyFill="1" applyAlignment="1">
      <alignment horizontal="center"/>
      <protection/>
    </xf>
    <xf numFmtId="0" fontId="8" fillId="0" borderId="0" xfId="52" applyFont="1" applyFill="1" applyAlignment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9" fillId="0" borderId="11" xfId="52" applyFont="1" applyFill="1" applyBorder="1" applyAlignment="1">
      <alignment horizontal="left" vertical="center"/>
      <protection/>
    </xf>
    <xf numFmtId="0" fontId="10" fillId="0" borderId="11" xfId="52" applyFont="1" applyFill="1" applyBorder="1" applyAlignment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172" fontId="8" fillId="0" borderId="0" xfId="0" applyNumberFormat="1" applyFont="1" applyFill="1" applyBorder="1" applyAlignment="1" applyProtection="1">
      <alignment horizontal="left" vertical="center"/>
      <protection/>
    </xf>
    <xf numFmtId="172" fontId="8" fillId="0" borderId="0" xfId="0" applyNumberFormat="1" applyFont="1" applyAlignment="1">
      <alignment horizontal="left" vertical="center"/>
    </xf>
    <xf numFmtId="172" fontId="8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0" fontId="76" fillId="0" borderId="11" xfId="52" applyFont="1" applyFill="1" applyBorder="1" applyAlignment="1">
      <alignment vertical="center"/>
      <protection/>
    </xf>
    <xf numFmtId="0" fontId="77" fillId="0" borderId="11" xfId="52" applyFont="1" applyFill="1" applyBorder="1" applyAlignment="1">
      <alignment horizontal="center" vertical="center"/>
      <protection/>
    </xf>
    <xf numFmtId="172" fontId="74" fillId="0" borderId="0" xfId="0" applyNumberFormat="1" applyFont="1" applyAlignment="1">
      <alignment vertical="center"/>
    </xf>
    <xf numFmtId="0" fontId="9" fillId="0" borderId="11" xfId="52" applyFont="1" applyFill="1" applyBorder="1" applyAlignment="1">
      <alignment vertical="center"/>
      <protection/>
    </xf>
    <xf numFmtId="49" fontId="5" fillId="0" borderId="0" xfId="0" applyNumberFormat="1" applyFont="1" applyAlignment="1">
      <alignment horizontal="center" vertical="center"/>
    </xf>
    <xf numFmtId="0" fontId="78" fillId="0" borderId="11" xfId="52" applyFont="1" applyFill="1" applyBorder="1" applyAlignment="1">
      <alignment vertical="center"/>
      <protection/>
    </xf>
    <xf numFmtId="49" fontId="71" fillId="0" borderId="0" xfId="0" applyNumberFormat="1" applyFont="1" applyAlignment="1">
      <alignment horizontal="center" vertical="center"/>
    </xf>
    <xf numFmtId="172" fontId="69" fillId="0" borderId="0" xfId="0" applyNumberFormat="1" applyFont="1" applyFill="1" applyBorder="1" applyAlignment="1" applyProtection="1">
      <alignment horizontal="left" vertical="center"/>
      <protection/>
    </xf>
    <xf numFmtId="172" fontId="68" fillId="0" borderId="0" xfId="0" applyNumberFormat="1" applyFont="1" applyAlignment="1">
      <alignment horizontal="center" vertical="center"/>
    </xf>
    <xf numFmtId="0" fontId="69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" fillId="33" borderId="11" xfId="0" applyFont="1" applyFill="1" applyBorder="1" applyAlignment="1">
      <alignment horizontal="left" vertical="center"/>
    </xf>
    <xf numFmtId="0" fontId="71" fillId="33" borderId="11" xfId="0" applyFont="1" applyFill="1" applyBorder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2" fontId="6" fillId="6" borderId="11" xfId="52" applyNumberFormat="1" applyFont="1" applyFill="1" applyBorder="1" applyAlignment="1">
      <alignment horizontal="left" vertical="center"/>
      <protection/>
    </xf>
    <xf numFmtId="2" fontId="71" fillId="6" borderId="11" xfId="52" applyNumberFormat="1" applyFont="1" applyFill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172" fontId="1" fillId="0" borderId="0" xfId="52" applyNumberFormat="1" applyFont="1" applyAlignment="1">
      <alignment horizontal="center" vertical="center"/>
      <protection/>
    </xf>
    <xf numFmtId="0" fontId="68" fillId="0" borderId="0" xfId="52" applyFont="1" applyAlignment="1">
      <alignment horizontal="center" vertical="center"/>
      <protection/>
    </xf>
    <xf numFmtId="172" fontId="6" fillId="0" borderId="0" xfId="52" applyNumberFormat="1" applyFont="1" applyAlignment="1">
      <alignment horizontal="right" vertical="center"/>
      <protection/>
    </xf>
    <xf numFmtId="2" fontId="71" fillId="0" borderId="0" xfId="52" applyNumberFormat="1" applyFont="1" applyAlignment="1">
      <alignment horizontal="right" vertical="center"/>
      <protection/>
    </xf>
    <xf numFmtId="0" fontId="1" fillId="0" borderId="0" xfId="52" applyFont="1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left" vertical="center"/>
      <protection/>
    </xf>
    <xf numFmtId="166" fontId="79" fillId="0" borderId="0" xfId="52" applyNumberFormat="1" applyFont="1" applyAlignment="1">
      <alignment horizontal="right" vertical="center"/>
      <protection/>
    </xf>
    <xf numFmtId="0" fontId="69" fillId="0" borderId="0" xfId="52" applyFont="1" applyAlignment="1">
      <alignment horizontal="center" vertical="center"/>
      <protection/>
    </xf>
    <xf numFmtId="172" fontId="5" fillId="0" borderId="0" xfId="52" applyNumberFormat="1" applyFont="1" applyAlignment="1">
      <alignment horizontal="center" vertical="center"/>
      <protection/>
    </xf>
    <xf numFmtId="172" fontId="71" fillId="0" borderId="0" xfId="52" applyNumberFormat="1" applyFont="1" applyAlignment="1">
      <alignment horizontal="left" vertical="center"/>
      <protection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1" fillId="0" borderId="0" xfId="54" applyFont="1" applyAlignment="1">
      <alignment vertical="center"/>
      <protection/>
    </xf>
    <xf numFmtId="0" fontId="71" fillId="0" borderId="0" xfId="54" applyFont="1" applyAlignment="1">
      <alignment vertical="center"/>
      <protection/>
    </xf>
    <xf numFmtId="0" fontId="1" fillId="0" borderId="0" xfId="54" applyFont="1" applyAlignment="1">
      <alignment horizontal="center" vertical="center"/>
      <protection/>
    </xf>
    <xf numFmtId="0" fontId="1" fillId="0" borderId="0" xfId="54" applyFont="1" applyAlignment="1">
      <alignment horizontal="left" vertical="center"/>
      <protection/>
    </xf>
    <xf numFmtId="0" fontId="74" fillId="6" borderId="11" xfId="53" applyFont="1" applyFill="1" applyBorder="1" applyAlignment="1">
      <alignment vertical="center"/>
      <protection/>
    </xf>
    <xf numFmtId="0" fontId="5" fillId="6" borderId="11" xfId="53" applyFont="1" applyFill="1" applyBorder="1" applyAlignment="1">
      <alignment vertical="center"/>
      <protection/>
    </xf>
    <xf numFmtId="0" fontId="80" fillId="6" borderId="11" xfId="53" applyFont="1" applyFill="1" applyBorder="1" applyAlignment="1">
      <alignment vertical="center"/>
      <protection/>
    </xf>
    <xf numFmtId="2" fontId="5" fillId="6" borderId="11" xfId="53" applyNumberFormat="1" applyFont="1" applyFill="1" applyBorder="1" applyAlignment="1">
      <alignment vertical="center"/>
      <protection/>
    </xf>
    <xf numFmtId="0" fontId="1" fillId="0" borderId="0" xfId="54" applyFont="1" applyAlignment="1">
      <alignment horizontal="right" vertical="center"/>
      <protection/>
    </xf>
    <xf numFmtId="49" fontId="14" fillId="0" borderId="0" xfId="54" applyNumberFormat="1" applyFont="1" applyAlignment="1">
      <alignment vertical="center"/>
      <protection/>
    </xf>
    <xf numFmtId="49" fontId="1" fillId="0" borderId="0" xfId="54" applyNumberFormat="1" applyFont="1" applyAlignment="1">
      <alignment vertical="center"/>
      <protection/>
    </xf>
    <xf numFmtId="0" fontId="1" fillId="0" borderId="0" xfId="53" applyFont="1" applyAlignment="1">
      <alignment horizontal="center" vertical="center"/>
      <protection/>
    </xf>
    <xf numFmtId="0" fontId="5" fillId="6" borderId="11" xfId="53" applyFont="1" applyFill="1" applyBorder="1" applyAlignment="1">
      <alignment horizontal="left" vertical="center"/>
      <protection/>
    </xf>
    <xf numFmtId="49" fontId="5" fillId="0" borderId="0" xfId="54" applyNumberFormat="1" applyFont="1" applyAlignment="1">
      <alignment horizontal="center" vertical="center"/>
      <protection/>
    </xf>
    <xf numFmtId="2" fontId="1" fillId="0" borderId="0" xfId="54" applyNumberFormat="1" applyFont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5" fillId="33" borderId="11" xfId="54" applyFont="1" applyFill="1" applyBorder="1" applyAlignment="1">
      <alignment horizontal="center" vertical="center"/>
      <protection/>
    </xf>
    <xf numFmtId="0" fontId="71" fillId="33" borderId="11" xfId="54" applyFont="1" applyFill="1" applyBorder="1" applyAlignment="1">
      <alignment horizontal="center" vertical="center"/>
      <protection/>
    </xf>
    <xf numFmtId="0" fontId="74" fillId="33" borderId="11" xfId="54" applyFont="1" applyFill="1" applyBorder="1" applyAlignment="1">
      <alignment horizontal="center" vertical="center"/>
      <protection/>
    </xf>
    <xf numFmtId="0" fontId="67" fillId="33" borderId="11" xfId="54" applyFont="1" applyFill="1" applyBorder="1" applyAlignment="1">
      <alignment horizontal="center" vertical="center"/>
      <protection/>
    </xf>
    <xf numFmtId="0" fontId="5" fillId="33" borderId="11" xfId="54" applyFont="1" applyFill="1" applyBorder="1" applyAlignment="1">
      <alignment horizontal="left" vertical="center"/>
      <protection/>
    </xf>
    <xf numFmtId="0" fontId="1" fillId="0" borderId="0" xfId="53" applyFont="1" applyAlignment="1">
      <alignment vertical="center"/>
      <protection/>
    </xf>
    <xf numFmtId="0" fontId="66" fillId="0" borderId="0" xfId="53" applyFont="1" applyAlignment="1">
      <alignment horizontal="center" vertical="center"/>
      <protection/>
    </xf>
    <xf numFmtId="166" fontId="5" fillId="0" borderId="0" xfId="53" applyNumberFormat="1" applyFont="1" applyAlignment="1">
      <alignment horizontal="center" vertical="center"/>
      <protection/>
    </xf>
    <xf numFmtId="0" fontId="66" fillId="0" borderId="0" xfId="53" applyFont="1" applyAlignment="1">
      <alignment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71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67" fillId="0" borderId="10" xfId="53" applyFont="1" applyBorder="1" applyAlignment="1">
      <alignment horizontal="center" vertical="center"/>
      <protection/>
    </xf>
    <xf numFmtId="2" fontId="5" fillId="0" borderId="10" xfId="53" applyNumberFormat="1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left" vertical="center"/>
      <protection/>
    </xf>
    <xf numFmtId="166" fontId="1" fillId="0" borderId="0" xfId="53" applyNumberFormat="1" applyFont="1" applyAlignment="1">
      <alignment horizontal="center" vertical="center"/>
      <protection/>
    </xf>
    <xf numFmtId="0" fontId="71" fillId="0" borderId="11" xfId="53" applyFont="1" applyBorder="1" applyAlignment="1">
      <alignment horizontal="center" vertical="center"/>
      <protection/>
    </xf>
    <xf numFmtId="0" fontId="7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/>
      <protection/>
    </xf>
    <xf numFmtId="0" fontId="81" fillId="0" borderId="11" xfId="53" applyFont="1" applyBorder="1" applyAlignment="1">
      <alignment vertical="center"/>
      <protection/>
    </xf>
    <xf numFmtId="0" fontId="1" fillId="0" borderId="11" xfId="53" applyFont="1" applyBorder="1" applyAlignment="1">
      <alignment vertical="center"/>
      <protection/>
    </xf>
    <xf numFmtId="0" fontId="5" fillId="0" borderId="11" xfId="53" applyFont="1" applyBorder="1" applyAlignment="1">
      <alignment horizontal="left" vertical="center"/>
      <protection/>
    </xf>
    <xf numFmtId="14" fontId="73" fillId="0" borderId="0" xfId="54" applyNumberFormat="1" applyFont="1" applyAlignment="1">
      <alignment horizontal="left" vertical="center"/>
      <protection/>
    </xf>
    <xf numFmtId="0" fontId="73" fillId="0" borderId="0" xfId="54" applyFont="1" applyAlignment="1">
      <alignment horizontal="center" vertical="center"/>
      <protection/>
    </xf>
    <xf numFmtId="1" fontId="1" fillId="0" borderId="0" xfId="54" applyNumberFormat="1" applyFont="1" applyAlignment="1">
      <alignment horizontal="center" vertical="center"/>
      <protection/>
    </xf>
    <xf numFmtId="49" fontId="71" fillId="0" borderId="0" xfId="54" applyNumberFormat="1" applyFont="1" applyAlignment="1">
      <alignment horizontal="right" vertical="center"/>
      <protection/>
    </xf>
    <xf numFmtId="2" fontId="1" fillId="0" borderId="0" xfId="54" applyNumberFormat="1" applyFont="1" applyAlignment="1">
      <alignment horizontal="right" vertical="center"/>
      <protection/>
    </xf>
    <xf numFmtId="49" fontId="5" fillId="0" borderId="0" xfId="54" applyNumberFormat="1" applyFont="1" applyAlignment="1">
      <alignment horizontal="right" vertical="center"/>
      <protection/>
    </xf>
    <xf numFmtId="0" fontId="66" fillId="0" borderId="0" xfId="54" applyFont="1" applyAlignment="1">
      <alignment vertical="center"/>
      <protection/>
    </xf>
    <xf numFmtId="0" fontId="71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74" fillId="0" borderId="0" xfId="54" applyFont="1" applyAlignment="1">
      <alignment horizontal="center" vertical="center"/>
      <protection/>
    </xf>
    <xf numFmtId="0" fontId="80" fillId="0" borderId="0" xfId="54" applyFont="1" applyAlignment="1">
      <alignment horizontal="center" vertical="center"/>
      <protection/>
    </xf>
    <xf numFmtId="2" fontId="5" fillId="0" borderId="0" xfId="54" applyNumberFormat="1" applyFont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5" fillId="33" borderId="0" xfId="54" applyFont="1" applyFill="1" applyBorder="1" applyAlignment="1">
      <alignment horizontal="left" vertical="center"/>
      <protection/>
    </xf>
    <xf numFmtId="0" fontId="5" fillId="33" borderId="0" xfId="54" applyFont="1" applyFill="1" applyBorder="1" applyAlignment="1">
      <alignment horizontal="center" vertical="center"/>
      <protection/>
    </xf>
    <xf numFmtId="0" fontId="67" fillId="33" borderId="0" xfId="54" applyFont="1" applyFill="1" applyBorder="1" applyAlignment="1">
      <alignment horizontal="center" vertical="center"/>
      <protection/>
    </xf>
    <xf numFmtId="0" fontId="74" fillId="33" borderId="0" xfId="54" applyFont="1" applyFill="1" applyBorder="1" applyAlignment="1">
      <alignment horizontal="center" vertical="center"/>
      <protection/>
    </xf>
    <xf numFmtId="0" fontId="71" fillId="33" borderId="0" xfId="54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2" fontId="71" fillId="0" borderId="0" xfId="0" applyNumberFormat="1" applyFont="1" applyAlignment="1">
      <alignment horizontal="center" vertical="center"/>
    </xf>
    <xf numFmtId="0" fontId="73" fillId="0" borderId="0" xfId="54" applyFont="1" applyAlignment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2" fontId="71" fillId="0" borderId="0" xfId="0" applyNumberFormat="1" applyFont="1" applyBorder="1" applyAlignment="1">
      <alignment horizontal="center" vertical="center"/>
    </xf>
    <xf numFmtId="49" fontId="72" fillId="0" borderId="0" xfId="0" applyNumberFormat="1" applyFont="1" applyBorder="1" applyAlignment="1">
      <alignment horizontal="center" vertical="center"/>
    </xf>
    <xf numFmtId="0" fontId="1" fillId="0" borderId="0" xfId="54" applyFont="1" applyBorder="1" applyAlignment="1">
      <alignment horizontal="center" vertical="center"/>
      <protection/>
    </xf>
    <xf numFmtId="49" fontId="1" fillId="0" borderId="0" xfId="54" applyNumberFormat="1" applyFont="1" applyBorder="1" applyAlignment="1">
      <alignment vertical="center"/>
      <protection/>
    </xf>
    <xf numFmtId="0" fontId="1" fillId="0" borderId="0" xfId="54" applyFont="1" applyBorder="1" applyAlignment="1">
      <alignment vertical="center"/>
      <protection/>
    </xf>
    <xf numFmtId="0" fontId="1" fillId="0" borderId="0" xfId="54" applyFont="1" applyBorder="1" applyAlignment="1">
      <alignment horizontal="right" vertical="center"/>
      <protection/>
    </xf>
    <xf numFmtId="2" fontId="1" fillId="0" borderId="0" xfId="54" applyNumberFormat="1" applyFon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71" fillId="0" borderId="0" xfId="54" applyFont="1" applyBorder="1" applyAlignment="1">
      <alignment vertical="center"/>
      <protection/>
    </xf>
    <xf numFmtId="49" fontId="71" fillId="0" borderId="0" xfId="54" applyNumberFormat="1" applyFont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0" xfId="52" applyFont="1" applyBorder="1" applyAlignment="1">
      <alignment horizontal="center" vertical="center"/>
      <protection/>
    </xf>
    <xf numFmtId="0" fontId="74" fillId="0" borderId="10" xfId="52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54" applyFont="1" applyAlignment="1">
      <alignment horizontal="center" vertical="center"/>
      <protection/>
    </xf>
    <xf numFmtId="49" fontId="14" fillId="0" borderId="0" xfId="54" applyNumberFormat="1" applyFont="1" applyBorder="1" applyAlignment="1">
      <alignment horizontal="center" vertical="center"/>
      <protection/>
    </xf>
    <xf numFmtId="49" fontId="6" fillId="5" borderId="0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0" fontId="5" fillId="0" borderId="0" xfId="54" applyFont="1" applyBorder="1" applyAlignment="1">
      <alignment horizontal="right" vertical="center"/>
      <protection/>
    </xf>
    <xf numFmtId="49" fontId="5" fillId="34" borderId="12" xfId="54" applyNumberFormat="1" applyFont="1" applyFill="1" applyBorder="1" applyAlignment="1">
      <alignment horizontal="center" vertical="center"/>
      <protection/>
    </xf>
    <xf numFmtId="49" fontId="5" fillId="5" borderId="12" xfId="54" applyNumberFormat="1" applyFont="1" applyFill="1" applyBorder="1" applyAlignment="1">
      <alignment horizontal="center" vertical="center"/>
      <protection/>
    </xf>
    <xf numFmtId="49" fontId="5" fillId="35" borderId="0" xfId="0" applyNumberFormat="1" applyFont="1" applyFill="1" applyAlignment="1">
      <alignment horizontal="center" vertical="center"/>
    </xf>
    <xf numFmtId="49" fontId="5" fillId="36" borderId="0" xfId="0" applyNumberFormat="1" applyFont="1" applyFill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49" fontId="5" fillId="37" borderId="0" xfId="0" applyNumberFormat="1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 [0]" xfId="48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6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1"/>
  <sheetViews>
    <sheetView tabSelected="1" view="pageBreakPreview" zoomScaleSheetLayoutView="100" zoomScalePageLayoutView="0" workbookViewId="0" topLeftCell="A1">
      <selection activeCell="A103" sqref="A103:IV107"/>
    </sheetView>
  </sheetViews>
  <sheetFormatPr defaultColWidth="8.8515625" defaultRowHeight="12.75"/>
  <cols>
    <col min="1" max="1" width="4.421875" style="12" bestFit="1" customWidth="1"/>
    <col min="2" max="2" width="30.28125" style="3" bestFit="1" customWidth="1"/>
    <col min="3" max="3" width="6.7109375" style="3" customWidth="1"/>
    <col min="4" max="4" width="9.7109375" style="3" customWidth="1"/>
    <col min="5" max="5" width="6.7109375" style="3" customWidth="1"/>
    <col min="6" max="6" width="7.7109375" style="3" customWidth="1"/>
    <col min="7" max="7" width="4.7109375" style="28" customWidth="1"/>
    <col min="8" max="10" width="6.7109375" style="12" customWidth="1"/>
    <col min="11" max="11" width="3.7109375" style="13" customWidth="1"/>
    <col min="12" max="14" width="6.7109375" style="12" customWidth="1"/>
    <col min="15" max="15" width="3.7109375" style="13" customWidth="1"/>
    <col min="16" max="18" width="6.7109375" style="12" customWidth="1"/>
    <col min="19" max="19" width="3.7109375" style="13" customWidth="1"/>
    <col min="20" max="20" width="7.7109375" style="76" customWidth="1"/>
    <col min="21" max="21" width="7.7109375" style="19" customWidth="1"/>
    <col min="22" max="22" width="3.7109375" style="12" customWidth="1"/>
    <col min="23" max="23" width="3.7109375" style="33" customWidth="1"/>
    <col min="24" max="24" width="6.7109375" style="82" customWidth="1"/>
    <col min="25" max="25" width="6.7109375" style="84" customWidth="1"/>
    <col min="26" max="27" width="6.7109375" style="79" customWidth="1"/>
    <col min="28" max="28" width="6.7109375" style="3" customWidth="1"/>
    <col min="29" max="16384" width="8.8515625" style="3" customWidth="1"/>
  </cols>
  <sheetData>
    <row r="1" spans="1:25" ht="15">
      <c r="A1" s="209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X1" s="79"/>
      <c r="Y1" s="87"/>
    </row>
    <row r="2" spans="1:25" ht="15">
      <c r="A2" s="209" t="s">
        <v>489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X2" s="79"/>
      <c r="Y2" s="87"/>
    </row>
    <row r="3" spans="1:25" ht="15">
      <c r="A3" s="211" t="s">
        <v>490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X3" s="79"/>
      <c r="Y3" s="87"/>
    </row>
    <row r="4" spans="1:25" ht="12.75">
      <c r="A4" s="35" t="s">
        <v>126</v>
      </c>
      <c r="B4" s="36">
        <v>44872</v>
      </c>
      <c r="C4" s="1"/>
      <c r="D4" s="1"/>
      <c r="E4" s="1"/>
      <c r="F4" s="1"/>
      <c r="G4" s="2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73"/>
      <c r="U4" s="17"/>
      <c r="V4" s="1"/>
      <c r="X4" s="79"/>
      <c r="Y4" s="87"/>
    </row>
    <row r="5" spans="1:27" s="5" customFormat="1" ht="13.5">
      <c r="A5" s="88" t="s">
        <v>624</v>
      </c>
      <c r="B5" s="89"/>
      <c r="C5" s="89"/>
      <c r="D5" s="89"/>
      <c r="E5" s="89"/>
      <c r="F5" s="89"/>
      <c r="G5" s="95"/>
      <c r="H5" s="89"/>
      <c r="I5" s="89"/>
      <c r="J5" s="89"/>
      <c r="K5" s="96"/>
      <c r="L5" s="89"/>
      <c r="M5" s="89"/>
      <c r="N5" s="89"/>
      <c r="O5" s="96"/>
      <c r="P5" s="89"/>
      <c r="Q5" s="89"/>
      <c r="R5" s="89"/>
      <c r="S5" s="96"/>
      <c r="T5" s="98"/>
      <c r="U5" s="100"/>
      <c r="V5" s="89"/>
      <c r="W5" s="4"/>
      <c r="X5" s="81"/>
      <c r="Y5" s="84"/>
      <c r="Z5" s="82"/>
      <c r="AA5" s="82"/>
    </row>
    <row r="6" spans="1:27" s="5" customFormat="1" ht="12.75">
      <c r="A6" s="6"/>
      <c r="B6" s="7" t="s">
        <v>69</v>
      </c>
      <c r="C6" s="6" t="s">
        <v>70</v>
      </c>
      <c r="D6" s="6" t="s">
        <v>71</v>
      </c>
      <c r="E6" s="6" t="s">
        <v>72</v>
      </c>
      <c r="F6" s="6" t="s">
        <v>73</v>
      </c>
      <c r="G6" s="8" t="s">
        <v>74</v>
      </c>
      <c r="H6" s="213" t="s">
        <v>75</v>
      </c>
      <c r="I6" s="213"/>
      <c r="J6" s="213"/>
      <c r="K6" s="214"/>
      <c r="L6" s="213" t="s">
        <v>76</v>
      </c>
      <c r="M6" s="213"/>
      <c r="N6" s="213"/>
      <c r="O6" s="214"/>
      <c r="P6" s="213" t="s">
        <v>77</v>
      </c>
      <c r="Q6" s="213"/>
      <c r="R6" s="213"/>
      <c r="S6" s="214"/>
      <c r="T6" s="74" t="s">
        <v>78</v>
      </c>
      <c r="U6" s="18" t="s">
        <v>257</v>
      </c>
      <c r="V6" s="9" t="s">
        <v>79</v>
      </c>
      <c r="W6" s="4"/>
      <c r="X6" s="81"/>
      <c r="Y6" s="84"/>
      <c r="Z6" s="82"/>
      <c r="AA6" s="82"/>
    </row>
    <row r="7" spans="1:25" ht="12.75">
      <c r="A7" s="70" t="s">
        <v>697</v>
      </c>
      <c r="B7" s="70"/>
      <c r="C7" s="70"/>
      <c r="D7" s="70"/>
      <c r="E7" s="70"/>
      <c r="F7" s="70"/>
      <c r="G7" s="71"/>
      <c r="H7" s="70"/>
      <c r="I7" s="70"/>
      <c r="J7" s="70"/>
      <c r="K7" s="72"/>
      <c r="L7" s="70"/>
      <c r="M7" s="70"/>
      <c r="N7" s="70"/>
      <c r="O7" s="72"/>
      <c r="P7" s="70"/>
      <c r="Q7" s="70"/>
      <c r="R7" s="70"/>
      <c r="S7" s="72"/>
      <c r="T7" s="75"/>
      <c r="U7" s="77"/>
      <c r="V7" s="70"/>
      <c r="W7" s="34"/>
      <c r="Y7" s="85"/>
    </row>
    <row r="8" spans="1:22" ht="12.75">
      <c r="A8" s="24">
        <v>1</v>
      </c>
      <c r="B8" t="s">
        <v>698</v>
      </c>
      <c r="C8" s="24">
        <v>1993</v>
      </c>
      <c r="D8" s="24" t="s">
        <v>699</v>
      </c>
      <c r="E8" s="25">
        <v>57.41</v>
      </c>
      <c r="F8" s="26" t="s">
        <v>700</v>
      </c>
      <c r="G8" s="39" t="s">
        <v>20</v>
      </c>
      <c r="H8" s="26" t="s">
        <v>264</v>
      </c>
      <c r="I8" s="26" t="s">
        <v>210</v>
      </c>
      <c r="J8" s="20" t="s">
        <v>215</v>
      </c>
      <c r="K8" s="13">
        <v>2</v>
      </c>
      <c r="L8" s="26" t="s">
        <v>212</v>
      </c>
      <c r="M8" s="20" t="s">
        <v>173</v>
      </c>
      <c r="N8" s="20" t="s">
        <v>173</v>
      </c>
      <c r="O8" s="13">
        <v>1</v>
      </c>
      <c r="P8" s="26" t="s">
        <v>191</v>
      </c>
      <c r="Q8" s="26" t="s">
        <v>201</v>
      </c>
      <c r="R8" s="26" t="s">
        <v>168</v>
      </c>
      <c r="S8" s="13">
        <v>1</v>
      </c>
      <c r="T8" s="99" t="s">
        <v>701</v>
      </c>
      <c r="U8" s="101" t="s">
        <v>702</v>
      </c>
      <c r="V8" s="24">
        <v>12</v>
      </c>
    </row>
    <row r="9" spans="1:22" ht="12.75">
      <c r="A9" s="24">
        <v>2</v>
      </c>
      <c r="B9" t="s">
        <v>703</v>
      </c>
      <c r="C9" s="24">
        <v>1995</v>
      </c>
      <c r="D9" s="24" t="s">
        <v>129</v>
      </c>
      <c r="E9" s="25">
        <v>58.41</v>
      </c>
      <c r="F9" s="26" t="s">
        <v>704</v>
      </c>
      <c r="G9" s="39" t="s">
        <v>24</v>
      </c>
      <c r="H9" s="26" t="s">
        <v>160</v>
      </c>
      <c r="I9" s="26" t="s">
        <v>215</v>
      </c>
      <c r="J9" s="20" t="s">
        <v>211</v>
      </c>
      <c r="K9" s="13">
        <v>1</v>
      </c>
      <c r="L9" s="26" t="s">
        <v>161</v>
      </c>
      <c r="M9" s="26" t="s">
        <v>162</v>
      </c>
      <c r="N9" s="26" t="s">
        <v>244</v>
      </c>
      <c r="O9" s="13">
        <v>2</v>
      </c>
      <c r="P9" s="26" t="s">
        <v>207</v>
      </c>
      <c r="Q9" s="26" t="s">
        <v>191</v>
      </c>
      <c r="R9" s="20" t="s">
        <v>201</v>
      </c>
      <c r="S9" s="13">
        <v>2</v>
      </c>
      <c r="T9" s="99" t="s">
        <v>705</v>
      </c>
      <c r="U9" s="101" t="s">
        <v>706</v>
      </c>
      <c r="V9" s="24">
        <v>9</v>
      </c>
    </row>
    <row r="10" spans="1:25" ht="12.75">
      <c r="A10" s="37" t="s">
        <v>707</v>
      </c>
      <c r="B10" s="37"/>
      <c r="C10" s="37"/>
      <c r="D10" s="37"/>
      <c r="E10" s="37"/>
      <c r="F10" s="37"/>
      <c r="G10" s="38"/>
      <c r="H10" s="37"/>
      <c r="I10" s="37"/>
      <c r="J10" s="37"/>
      <c r="K10" s="40"/>
      <c r="L10" s="37"/>
      <c r="M10" s="37"/>
      <c r="N10" s="37"/>
      <c r="O10" s="40"/>
      <c r="P10" s="37"/>
      <c r="Q10" s="37"/>
      <c r="R10" s="37"/>
      <c r="S10" s="40"/>
      <c r="T10" s="106"/>
      <c r="U10" s="107"/>
      <c r="V10" s="37"/>
      <c r="W10" s="34"/>
      <c r="Y10" s="85"/>
    </row>
    <row r="11" spans="1:22" ht="12.75">
      <c r="A11" s="24">
        <v>1</v>
      </c>
      <c r="B11" t="s">
        <v>708</v>
      </c>
      <c r="C11" s="24">
        <v>1996</v>
      </c>
      <c r="D11" s="24" t="s">
        <v>222</v>
      </c>
      <c r="E11" s="25">
        <v>64.95</v>
      </c>
      <c r="F11" s="26" t="s">
        <v>709</v>
      </c>
      <c r="G11" s="39" t="s">
        <v>21</v>
      </c>
      <c r="H11" s="26" t="s">
        <v>168</v>
      </c>
      <c r="I11" s="20" t="s">
        <v>195</v>
      </c>
      <c r="J11" s="26" t="s">
        <v>235</v>
      </c>
      <c r="K11" s="13">
        <v>1</v>
      </c>
      <c r="L11" s="26" t="s">
        <v>158</v>
      </c>
      <c r="M11" s="26" t="s">
        <v>183</v>
      </c>
      <c r="N11" s="20" t="s">
        <v>200</v>
      </c>
      <c r="O11" s="13">
        <v>2</v>
      </c>
      <c r="P11" s="20" t="s">
        <v>177</v>
      </c>
      <c r="Q11" s="26" t="s">
        <v>177</v>
      </c>
      <c r="R11" s="26" t="s">
        <v>230</v>
      </c>
      <c r="S11" s="13">
        <v>2</v>
      </c>
      <c r="T11" s="99" t="s">
        <v>710</v>
      </c>
      <c r="U11" s="101" t="s">
        <v>711</v>
      </c>
      <c r="V11" s="24">
        <v>12</v>
      </c>
    </row>
    <row r="12" spans="1:22" ht="12.75">
      <c r="A12" s="24">
        <v>2</v>
      </c>
      <c r="B12" t="s">
        <v>712</v>
      </c>
      <c r="C12" s="24">
        <v>1996</v>
      </c>
      <c r="D12" s="24" t="s">
        <v>125</v>
      </c>
      <c r="E12" s="25">
        <v>64.27</v>
      </c>
      <c r="F12" s="26" t="s">
        <v>713</v>
      </c>
      <c r="G12" s="39" t="s">
        <v>714</v>
      </c>
      <c r="H12" s="20" t="s">
        <v>715</v>
      </c>
      <c r="I12" s="26" t="s">
        <v>165</v>
      </c>
      <c r="J12" s="20" t="s">
        <v>219</v>
      </c>
      <c r="K12" s="13">
        <v>3</v>
      </c>
      <c r="L12" s="26" t="s">
        <v>159</v>
      </c>
      <c r="M12" s="26" t="s">
        <v>218</v>
      </c>
      <c r="N12" s="225" t="s">
        <v>716</v>
      </c>
      <c r="O12" s="13">
        <v>1</v>
      </c>
      <c r="P12" s="26" t="s">
        <v>165</v>
      </c>
      <c r="Q12" s="26" t="s">
        <v>176</v>
      </c>
      <c r="R12" s="26" t="s">
        <v>195</v>
      </c>
      <c r="S12" s="13">
        <v>5</v>
      </c>
      <c r="T12" s="99" t="s">
        <v>717</v>
      </c>
      <c r="U12" s="101" t="s">
        <v>718</v>
      </c>
      <c r="V12" s="24">
        <v>9</v>
      </c>
    </row>
    <row r="13" spans="1:22" ht="12.75">
      <c r="A13" s="24">
        <v>3</v>
      </c>
      <c r="B13" t="s">
        <v>719</v>
      </c>
      <c r="C13" s="24">
        <v>1993</v>
      </c>
      <c r="D13" s="24" t="s">
        <v>92</v>
      </c>
      <c r="E13" s="25">
        <v>60.32</v>
      </c>
      <c r="F13" s="26" t="s">
        <v>720</v>
      </c>
      <c r="G13" s="39" t="s">
        <v>721</v>
      </c>
      <c r="H13" s="26" t="s">
        <v>191</v>
      </c>
      <c r="I13" s="20" t="s">
        <v>201</v>
      </c>
      <c r="J13" s="26" t="s">
        <v>201</v>
      </c>
      <c r="K13" s="13">
        <v>2</v>
      </c>
      <c r="L13" s="26" t="s">
        <v>194</v>
      </c>
      <c r="M13" s="20" t="s">
        <v>178</v>
      </c>
      <c r="N13" s="21" t="s">
        <v>68</v>
      </c>
      <c r="O13" s="13">
        <v>3</v>
      </c>
      <c r="P13" s="26" t="s">
        <v>169</v>
      </c>
      <c r="Q13" s="26" t="s">
        <v>170</v>
      </c>
      <c r="R13" s="20" t="s">
        <v>229</v>
      </c>
      <c r="S13" s="13">
        <v>1</v>
      </c>
      <c r="T13" s="99" t="s">
        <v>722</v>
      </c>
      <c r="U13" s="101" t="s">
        <v>723</v>
      </c>
      <c r="V13" s="24">
        <v>8</v>
      </c>
    </row>
    <row r="14" spans="1:22" ht="12.75">
      <c r="A14" s="24">
        <v>4</v>
      </c>
      <c r="B14" t="s">
        <v>1164</v>
      </c>
      <c r="C14" s="24">
        <v>1981</v>
      </c>
      <c r="D14" s="24" t="s">
        <v>724</v>
      </c>
      <c r="E14" s="25">
        <v>65.32</v>
      </c>
      <c r="F14" s="26" t="s">
        <v>725</v>
      </c>
      <c r="G14" s="39" t="s">
        <v>27</v>
      </c>
      <c r="H14" s="26" t="s">
        <v>215</v>
      </c>
      <c r="I14" s="26" t="s">
        <v>208</v>
      </c>
      <c r="J14" s="26" t="s">
        <v>166</v>
      </c>
      <c r="K14" s="13">
        <v>5</v>
      </c>
      <c r="L14" s="26" t="s">
        <v>203</v>
      </c>
      <c r="M14" s="20" t="s">
        <v>180</v>
      </c>
      <c r="N14" s="224" t="s">
        <v>180</v>
      </c>
      <c r="O14" s="13">
        <v>5</v>
      </c>
      <c r="P14" s="26" t="s">
        <v>204</v>
      </c>
      <c r="Q14" s="26" t="s">
        <v>198</v>
      </c>
      <c r="R14" s="26" t="s">
        <v>169</v>
      </c>
      <c r="S14" s="13">
        <v>3</v>
      </c>
      <c r="T14" s="99" t="s">
        <v>205</v>
      </c>
      <c r="U14" s="101" t="s">
        <v>726</v>
      </c>
      <c r="V14" s="24">
        <v>7</v>
      </c>
    </row>
    <row r="15" spans="1:22" ht="12.75">
      <c r="A15" s="24">
        <v>5</v>
      </c>
      <c r="B15" t="s">
        <v>727</v>
      </c>
      <c r="C15" s="24">
        <v>1998</v>
      </c>
      <c r="D15" s="24" t="s">
        <v>239</v>
      </c>
      <c r="E15" s="25">
        <v>63.99</v>
      </c>
      <c r="F15" s="26" t="s">
        <v>728</v>
      </c>
      <c r="G15" s="39" t="s">
        <v>120</v>
      </c>
      <c r="H15" s="26" t="s">
        <v>207</v>
      </c>
      <c r="I15" s="26" t="s">
        <v>191</v>
      </c>
      <c r="J15" s="20" t="s">
        <v>165</v>
      </c>
      <c r="K15" s="13">
        <v>4</v>
      </c>
      <c r="L15" s="26" t="s">
        <v>175</v>
      </c>
      <c r="M15" s="26" t="s">
        <v>193</v>
      </c>
      <c r="N15" s="26" t="s">
        <v>180</v>
      </c>
      <c r="O15" s="13">
        <v>4</v>
      </c>
      <c r="P15" s="26" t="s">
        <v>165</v>
      </c>
      <c r="Q15" s="26" t="s">
        <v>220</v>
      </c>
      <c r="R15" s="20" t="s">
        <v>235</v>
      </c>
      <c r="S15" s="13">
        <v>6</v>
      </c>
      <c r="T15" s="99" t="s">
        <v>729</v>
      </c>
      <c r="U15" s="101" t="s">
        <v>730</v>
      </c>
      <c r="V15" s="24">
        <v>6</v>
      </c>
    </row>
    <row r="16" spans="1:22" ht="12.75">
      <c r="A16" s="24">
        <v>6</v>
      </c>
      <c r="B16" t="s">
        <v>731</v>
      </c>
      <c r="C16" s="24">
        <v>1991</v>
      </c>
      <c r="D16" s="24" t="s">
        <v>732</v>
      </c>
      <c r="E16" s="25">
        <v>64.48</v>
      </c>
      <c r="F16" s="26" t="s">
        <v>733</v>
      </c>
      <c r="G16" s="39" t="s">
        <v>561</v>
      </c>
      <c r="H16" s="26" t="s">
        <v>264</v>
      </c>
      <c r="I16" s="26" t="s">
        <v>171</v>
      </c>
      <c r="J16" s="26" t="s">
        <v>187</v>
      </c>
      <c r="K16" s="13">
        <v>6</v>
      </c>
      <c r="L16" s="26" t="s">
        <v>173</v>
      </c>
      <c r="M16" s="26" t="s">
        <v>174</v>
      </c>
      <c r="N16" s="21" t="s">
        <v>68</v>
      </c>
      <c r="O16" s="13">
        <v>6</v>
      </c>
      <c r="P16" s="26" t="s">
        <v>168</v>
      </c>
      <c r="Q16" s="26" t="s">
        <v>177</v>
      </c>
      <c r="R16" s="26" t="s">
        <v>198</v>
      </c>
      <c r="S16" s="13">
        <v>4</v>
      </c>
      <c r="T16" s="99" t="s">
        <v>734</v>
      </c>
      <c r="U16" s="101" t="s">
        <v>735</v>
      </c>
      <c r="V16" s="24">
        <v>5</v>
      </c>
    </row>
    <row r="17" spans="1:25" ht="12.75">
      <c r="A17" s="37" t="s">
        <v>189</v>
      </c>
      <c r="B17" s="37"/>
      <c r="C17" s="37"/>
      <c r="D17" s="37"/>
      <c r="E17" s="37"/>
      <c r="F17" s="37"/>
      <c r="G17" s="38"/>
      <c r="H17" s="37"/>
      <c r="I17" s="37"/>
      <c r="J17" s="37"/>
      <c r="K17" s="40"/>
      <c r="L17" s="37"/>
      <c r="M17" s="37"/>
      <c r="N17" s="37"/>
      <c r="O17" s="40"/>
      <c r="P17" s="37"/>
      <c r="Q17" s="37"/>
      <c r="R17" s="37"/>
      <c r="S17" s="40"/>
      <c r="T17" s="106"/>
      <c r="U17" s="107"/>
      <c r="V17" s="37"/>
      <c r="W17" s="34"/>
      <c r="Y17" s="85"/>
    </row>
    <row r="18" spans="1:22" ht="12.75">
      <c r="A18" s="24">
        <v>1</v>
      </c>
      <c r="B18" t="s">
        <v>572</v>
      </c>
      <c r="C18" s="24">
        <v>1993</v>
      </c>
      <c r="D18" s="24" t="s">
        <v>19</v>
      </c>
      <c r="E18" s="25">
        <v>73.88</v>
      </c>
      <c r="F18" s="26" t="s">
        <v>573</v>
      </c>
      <c r="G18" s="39" t="s">
        <v>81</v>
      </c>
      <c r="H18" s="26" t="s">
        <v>177</v>
      </c>
      <c r="I18" s="26" t="s">
        <v>169</v>
      </c>
      <c r="J18" s="26" t="s">
        <v>224</v>
      </c>
      <c r="K18" s="13">
        <v>3</v>
      </c>
      <c r="L18" s="26" t="s">
        <v>159</v>
      </c>
      <c r="M18" s="26" t="s">
        <v>218</v>
      </c>
      <c r="N18" s="20" t="s">
        <v>264</v>
      </c>
      <c r="O18" s="13">
        <v>6</v>
      </c>
      <c r="P18" s="26" t="s">
        <v>227</v>
      </c>
      <c r="Q18" s="26" t="s">
        <v>246</v>
      </c>
      <c r="R18" s="26" t="s">
        <v>248</v>
      </c>
      <c r="S18" s="13">
        <v>2</v>
      </c>
      <c r="T18" s="99" t="s">
        <v>283</v>
      </c>
      <c r="U18" s="101" t="s">
        <v>574</v>
      </c>
      <c r="V18" s="24">
        <v>12</v>
      </c>
    </row>
    <row r="19" spans="1:22" ht="12.75">
      <c r="A19" s="24">
        <v>2</v>
      </c>
      <c r="B19" t="s">
        <v>575</v>
      </c>
      <c r="C19" s="24">
        <v>1989</v>
      </c>
      <c r="D19" s="24" t="s">
        <v>14</v>
      </c>
      <c r="E19" s="25">
        <v>71.46</v>
      </c>
      <c r="F19" s="26" t="s">
        <v>576</v>
      </c>
      <c r="G19" s="39" t="s">
        <v>80</v>
      </c>
      <c r="H19" s="26" t="s">
        <v>195</v>
      </c>
      <c r="I19" s="26" t="s">
        <v>196</v>
      </c>
      <c r="J19" s="20" t="s">
        <v>198</v>
      </c>
      <c r="K19" s="13">
        <v>8</v>
      </c>
      <c r="L19" s="26" t="s">
        <v>221</v>
      </c>
      <c r="M19" s="26" t="s">
        <v>218</v>
      </c>
      <c r="N19" s="26" t="s">
        <v>264</v>
      </c>
      <c r="O19" s="13">
        <v>5</v>
      </c>
      <c r="P19" s="26" t="s">
        <v>252</v>
      </c>
      <c r="Q19" s="26" t="s">
        <v>266</v>
      </c>
      <c r="R19" s="26" t="s">
        <v>279</v>
      </c>
      <c r="S19" s="13">
        <v>1</v>
      </c>
      <c r="T19" s="99" t="s">
        <v>285</v>
      </c>
      <c r="U19" s="101" t="s">
        <v>577</v>
      </c>
      <c r="V19" s="24">
        <v>9</v>
      </c>
    </row>
    <row r="20" spans="1:22" ht="12.75">
      <c r="A20" s="24">
        <v>3</v>
      </c>
      <c r="B20" t="s">
        <v>578</v>
      </c>
      <c r="C20" s="24">
        <v>1991</v>
      </c>
      <c r="D20" s="24" t="s">
        <v>97</v>
      </c>
      <c r="E20" s="25">
        <v>73.29</v>
      </c>
      <c r="F20" s="26" t="s">
        <v>214</v>
      </c>
      <c r="G20" s="39" t="s">
        <v>84</v>
      </c>
      <c r="H20" s="26" t="s">
        <v>195</v>
      </c>
      <c r="I20" s="26" t="s">
        <v>232</v>
      </c>
      <c r="J20" s="26" t="s">
        <v>225</v>
      </c>
      <c r="K20" s="13">
        <v>4</v>
      </c>
      <c r="L20" s="26" t="s">
        <v>171</v>
      </c>
      <c r="M20" s="26" t="s">
        <v>211</v>
      </c>
      <c r="N20" s="20" t="s">
        <v>172</v>
      </c>
      <c r="O20" s="13">
        <v>1</v>
      </c>
      <c r="P20" s="26" t="s">
        <v>232</v>
      </c>
      <c r="Q20" s="20" t="s">
        <v>228</v>
      </c>
      <c r="R20" s="26" t="s">
        <v>227</v>
      </c>
      <c r="S20" s="13">
        <v>15</v>
      </c>
      <c r="T20" s="99" t="s">
        <v>285</v>
      </c>
      <c r="U20" s="101" t="s">
        <v>579</v>
      </c>
      <c r="V20" s="24">
        <v>8</v>
      </c>
    </row>
    <row r="21" spans="1:22" ht="12.75">
      <c r="A21" s="24">
        <v>4</v>
      </c>
      <c r="B21" t="s">
        <v>580</v>
      </c>
      <c r="C21" s="24">
        <v>1998</v>
      </c>
      <c r="D21" s="24" t="s">
        <v>12</v>
      </c>
      <c r="E21" s="25">
        <v>73.59</v>
      </c>
      <c r="F21" s="26" t="s">
        <v>581</v>
      </c>
      <c r="G21" s="39" t="s">
        <v>103</v>
      </c>
      <c r="H21" s="26" t="s">
        <v>235</v>
      </c>
      <c r="I21" s="26" t="s">
        <v>169</v>
      </c>
      <c r="J21" s="20" t="s">
        <v>170</v>
      </c>
      <c r="K21" s="13">
        <v>5</v>
      </c>
      <c r="L21" s="26" t="s">
        <v>171</v>
      </c>
      <c r="M21" s="20" t="s">
        <v>187</v>
      </c>
      <c r="N21" s="26" t="s">
        <v>187</v>
      </c>
      <c r="O21" s="13">
        <v>2</v>
      </c>
      <c r="P21" s="26" t="s">
        <v>196</v>
      </c>
      <c r="Q21" s="26" t="s">
        <v>224</v>
      </c>
      <c r="R21" s="26" t="s">
        <v>226</v>
      </c>
      <c r="S21" s="13">
        <v>10</v>
      </c>
      <c r="T21" s="99" t="s">
        <v>255</v>
      </c>
      <c r="U21" s="101" t="s">
        <v>582</v>
      </c>
      <c r="V21" s="24">
        <v>7</v>
      </c>
    </row>
    <row r="22" spans="1:22" ht="12.75">
      <c r="A22" s="24">
        <v>5</v>
      </c>
      <c r="B22" t="s">
        <v>583</v>
      </c>
      <c r="C22" s="24">
        <v>1992</v>
      </c>
      <c r="D22" s="24" t="s">
        <v>18</v>
      </c>
      <c r="E22" s="25">
        <v>72.52</v>
      </c>
      <c r="F22" s="26" t="s">
        <v>206</v>
      </c>
      <c r="G22" s="39" t="s">
        <v>90</v>
      </c>
      <c r="H22" s="20" t="s">
        <v>195</v>
      </c>
      <c r="I22" s="26" t="s">
        <v>195</v>
      </c>
      <c r="J22" s="20" t="s">
        <v>177</v>
      </c>
      <c r="K22" s="13">
        <v>10</v>
      </c>
      <c r="L22" s="26" t="s">
        <v>159</v>
      </c>
      <c r="M22" s="26" t="s">
        <v>264</v>
      </c>
      <c r="N22" s="26" t="s">
        <v>210</v>
      </c>
      <c r="O22" s="13">
        <v>3</v>
      </c>
      <c r="P22" s="26" t="s">
        <v>229</v>
      </c>
      <c r="Q22" s="26" t="s">
        <v>266</v>
      </c>
      <c r="R22" s="20" t="s">
        <v>253</v>
      </c>
      <c r="S22" s="13">
        <v>3</v>
      </c>
      <c r="T22" s="99" t="s">
        <v>287</v>
      </c>
      <c r="U22" s="101" t="s">
        <v>584</v>
      </c>
      <c r="V22" s="24">
        <v>6</v>
      </c>
    </row>
    <row r="23" spans="1:22" ht="12.75">
      <c r="A23" s="24">
        <v>6</v>
      </c>
      <c r="B23" t="s">
        <v>585</v>
      </c>
      <c r="C23" s="24">
        <v>1998</v>
      </c>
      <c r="D23" s="24" t="s">
        <v>92</v>
      </c>
      <c r="E23" s="25">
        <v>73.22</v>
      </c>
      <c r="F23" s="26" t="s">
        <v>269</v>
      </c>
      <c r="G23" s="39" t="s">
        <v>102</v>
      </c>
      <c r="H23" s="26" t="s">
        <v>177</v>
      </c>
      <c r="I23" s="26" t="s">
        <v>225</v>
      </c>
      <c r="J23" s="26" t="s">
        <v>224</v>
      </c>
      <c r="K23" s="13">
        <v>2</v>
      </c>
      <c r="L23" s="26" t="s">
        <v>179</v>
      </c>
      <c r="M23" s="26" t="s">
        <v>183</v>
      </c>
      <c r="N23" s="26" t="s">
        <v>223</v>
      </c>
      <c r="O23" s="13">
        <v>11</v>
      </c>
      <c r="P23" s="26" t="s">
        <v>169</v>
      </c>
      <c r="Q23" s="26" t="s">
        <v>229</v>
      </c>
      <c r="R23" s="20" t="s">
        <v>270</v>
      </c>
      <c r="S23" s="13">
        <v>8</v>
      </c>
      <c r="T23" s="99" t="s">
        <v>288</v>
      </c>
      <c r="U23" s="101" t="s">
        <v>586</v>
      </c>
      <c r="V23" s="24">
        <v>5</v>
      </c>
    </row>
    <row r="24" spans="1:22" ht="12.75">
      <c r="A24" s="24">
        <v>7</v>
      </c>
      <c r="B24" t="s">
        <v>587</v>
      </c>
      <c r="C24" s="24">
        <v>1997</v>
      </c>
      <c r="D24" s="24" t="s">
        <v>18</v>
      </c>
      <c r="E24" s="25">
        <v>73.46</v>
      </c>
      <c r="F24" s="26" t="s">
        <v>272</v>
      </c>
      <c r="G24" s="39" t="s">
        <v>100</v>
      </c>
      <c r="H24" s="26" t="s">
        <v>198</v>
      </c>
      <c r="I24" s="26" t="s">
        <v>230</v>
      </c>
      <c r="J24" s="26" t="s">
        <v>170</v>
      </c>
      <c r="K24" s="13">
        <v>1</v>
      </c>
      <c r="L24" s="26" t="s">
        <v>167</v>
      </c>
      <c r="M24" s="26" t="s">
        <v>179</v>
      </c>
      <c r="N24" s="20" t="s">
        <v>223</v>
      </c>
      <c r="O24" s="13">
        <v>15</v>
      </c>
      <c r="P24" s="26" t="s">
        <v>170</v>
      </c>
      <c r="Q24" s="26" t="s">
        <v>229</v>
      </c>
      <c r="R24" s="20" t="s">
        <v>248</v>
      </c>
      <c r="S24" s="13">
        <v>9</v>
      </c>
      <c r="T24" s="99" t="s">
        <v>588</v>
      </c>
      <c r="U24" s="101" t="s">
        <v>589</v>
      </c>
      <c r="V24" s="24">
        <v>4</v>
      </c>
    </row>
    <row r="25" spans="1:22" ht="12.75">
      <c r="A25" s="24">
        <v>8</v>
      </c>
      <c r="B25" t="s">
        <v>590</v>
      </c>
      <c r="C25" s="24">
        <v>1996</v>
      </c>
      <c r="D25" s="24" t="s">
        <v>591</v>
      </c>
      <c r="E25" s="25">
        <v>72.88</v>
      </c>
      <c r="F25" s="26" t="s">
        <v>190</v>
      </c>
      <c r="G25" s="39" t="s">
        <v>110</v>
      </c>
      <c r="H25" s="26" t="s">
        <v>204</v>
      </c>
      <c r="I25" s="26" t="s">
        <v>177</v>
      </c>
      <c r="J25" s="26" t="s">
        <v>198</v>
      </c>
      <c r="K25" s="13">
        <v>6</v>
      </c>
      <c r="L25" s="26" t="s">
        <v>223</v>
      </c>
      <c r="M25" s="20" t="s">
        <v>159</v>
      </c>
      <c r="N25" s="26" t="s">
        <v>159</v>
      </c>
      <c r="O25" s="13">
        <v>8</v>
      </c>
      <c r="P25" s="26" t="s">
        <v>224</v>
      </c>
      <c r="Q25" s="20" t="s">
        <v>226</v>
      </c>
      <c r="R25" s="26" t="s">
        <v>229</v>
      </c>
      <c r="S25" s="13">
        <v>7</v>
      </c>
      <c r="T25" s="99" t="s">
        <v>290</v>
      </c>
      <c r="U25" s="101" t="s">
        <v>592</v>
      </c>
      <c r="V25" s="24">
        <v>3</v>
      </c>
    </row>
    <row r="26" spans="1:22" ht="12.75">
      <c r="A26" s="24">
        <v>9</v>
      </c>
      <c r="B26" t="s">
        <v>593</v>
      </c>
      <c r="C26" s="24">
        <v>1998</v>
      </c>
      <c r="D26" s="24" t="s">
        <v>125</v>
      </c>
      <c r="E26" s="25">
        <v>72.22</v>
      </c>
      <c r="F26" s="26" t="s">
        <v>209</v>
      </c>
      <c r="G26" s="39" t="s">
        <v>95</v>
      </c>
      <c r="H26" s="26" t="s">
        <v>219</v>
      </c>
      <c r="I26" s="26" t="s">
        <v>235</v>
      </c>
      <c r="J26" s="20" t="s">
        <v>196</v>
      </c>
      <c r="K26" s="13">
        <v>9</v>
      </c>
      <c r="L26" s="26" t="s">
        <v>179</v>
      </c>
      <c r="M26" s="26" t="s">
        <v>223</v>
      </c>
      <c r="N26" s="20" t="s">
        <v>200</v>
      </c>
      <c r="O26" s="13">
        <v>9</v>
      </c>
      <c r="P26" s="26" t="s">
        <v>230</v>
      </c>
      <c r="Q26" s="26" t="s">
        <v>292</v>
      </c>
      <c r="R26" s="20" t="s">
        <v>266</v>
      </c>
      <c r="S26" s="13">
        <v>6</v>
      </c>
      <c r="T26" s="99" t="s">
        <v>345</v>
      </c>
      <c r="U26" s="101" t="s">
        <v>594</v>
      </c>
      <c r="V26" s="24">
        <v>2</v>
      </c>
    </row>
    <row r="27" spans="1:22" ht="12.75">
      <c r="A27" s="24">
        <v>10</v>
      </c>
      <c r="B27" t="s">
        <v>595</v>
      </c>
      <c r="C27" s="24">
        <v>1995</v>
      </c>
      <c r="D27" s="24" t="s">
        <v>407</v>
      </c>
      <c r="E27" s="25">
        <v>73.62</v>
      </c>
      <c r="F27" s="26" t="s">
        <v>581</v>
      </c>
      <c r="G27" s="39" t="s">
        <v>101</v>
      </c>
      <c r="H27" s="26" t="s">
        <v>192</v>
      </c>
      <c r="I27" s="26" t="s">
        <v>195</v>
      </c>
      <c r="J27" s="26" t="s">
        <v>198</v>
      </c>
      <c r="K27" s="13">
        <v>7</v>
      </c>
      <c r="L27" s="26" t="s">
        <v>193</v>
      </c>
      <c r="M27" s="26" t="s">
        <v>194</v>
      </c>
      <c r="N27" s="20" t="s">
        <v>178</v>
      </c>
      <c r="O27" s="13">
        <v>18</v>
      </c>
      <c r="P27" s="26" t="s">
        <v>232</v>
      </c>
      <c r="Q27" s="26" t="s">
        <v>228</v>
      </c>
      <c r="R27" s="26" t="s">
        <v>252</v>
      </c>
      <c r="S27" s="13">
        <v>5</v>
      </c>
      <c r="T27" s="99" t="s">
        <v>293</v>
      </c>
      <c r="U27" s="101" t="s">
        <v>596</v>
      </c>
      <c r="V27" s="24">
        <v>1</v>
      </c>
    </row>
    <row r="28" spans="1:22" ht="12.75">
      <c r="A28" s="24">
        <v>11</v>
      </c>
      <c r="B28" t="s">
        <v>597</v>
      </c>
      <c r="C28" s="24">
        <v>1998</v>
      </c>
      <c r="D28" s="24" t="s">
        <v>407</v>
      </c>
      <c r="E28" s="25">
        <v>72.53</v>
      </c>
      <c r="F28" s="26" t="s">
        <v>273</v>
      </c>
      <c r="G28" s="39" t="s">
        <v>240</v>
      </c>
      <c r="H28" s="26" t="s">
        <v>191</v>
      </c>
      <c r="I28" s="26" t="s">
        <v>192</v>
      </c>
      <c r="J28" s="26" t="s">
        <v>219</v>
      </c>
      <c r="K28" s="13">
        <v>16</v>
      </c>
      <c r="L28" s="26" t="s">
        <v>179</v>
      </c>
      <c r="M28" s="26" t="s">
        <v>223</v>
      </c>
      <c r="N28" s="20" t="s">
        <v>159</v>
      </c>
      <c r="O28" s="13">
        <v>10</v>
      </c>
      <c r="P28" s="20" t="s">
        <v>170</v>
      </c>
      <c r="Q28" s="20" t="s">
        <v>170</v>
      </c>
      <c r="R28" s="26" t="s">
        <v>227</v>
      </c>
      <c r="S28" s="13">
        <v>12</v>
      </c>
      <c r="T28" s="99" t="s">
        <v>231</v>
      </c>
      <c r="U28" s="101" t="s">
        <v>347</v>
      </c>
      <c r="V28" s="24">
        <v>1</v>
      </c>
    </row>
    <row r="29" spans="1:22" ht="12.75">
      <c r="A29" s="24">
        <v>12</v>
      </c>
      <c r="B29" t="s">
        <v>598</v>
      </c>
      <c r="C29" s="24">
        <v>1998</v>
      </c>
      <c r="D29" s="24" t="s">
        <v>278</v>
      </c>
      <c r="E29" s="25">
        <v>72.24</v>
      </c>
      <c r="F29" s="26" t="s">
        <v>209</v>
      </c>
      <c r="G29" s="39" t="s">
        <v>85</v>
      </c>
      <c r="H29" s="26" t="s">
        <v>165</v>
      </c>
      <c r="I29" s="26" t="s">
        <v>192</v>
      </c>
      <c r="J29" s="26" t="s">
        <v>168</v>
      </c>
      <c r="K29" s="13">
        <v>14</v>
      </c>
      <c r="L29" s="20" t="s">
        <v>167</v>
      </c>
      <c r="M29" s="26" t="s">
        <v>167</v>
      </c>
      <c r="N29" s="26" t="s">
        <v>179</v>
      </c>
      <c r="O29" s="13">
        <v>13</v>
      </c>
      <c r="P29" s="26" t="s">
        <v>195</v>
      </c>
      <c r="Q29" s="26" t="s">
        <v>169</v>
      </c>
      <c r="R29" s="26" t="s">
        <v>227</v>
      </c>
      <c r="S29" s="13">
        <v>11</v>
      </c>
      <c r="T29" s="99" t="s">
        <v>271</v>
      </c>
      <c r="U29" s="101" t="s">
        <v>599</v>
      </c>
      <c r="V29" s="24">
        <v>1</v>
      </c>
    </row>
    <row r="30" spans="1:22" ht="12.75">
      <c r="A30" s="24">
        <v>13</v>
      </c>
      <c r="B30" t="s">
        <v>600</v>
      </c>
      <c r="C30" s="24">
        <v>1993</v>
      </c>
      <c r="D30" s="24" t="s">
        <v>260</v>
      </c>
      <c r="E30" s="25">
        <v>73.19</v>
      </c>
      <c r="F30" s="26" t="s">
        <v>274</v>
      </c>
      <c r="G30" s="39" t="s">
        <v>48</v>
      </c>
      <c r="H30" s="20" t="s">
        <v>168</v>
      </c>
      <c r="I30" s="26" t="s">
        <v>168</v>
      </c>
      <c r="J30" s="20" t="s">
        <v>204</v>
      </c>
      <c r="K30" s="13">
        <v>15</v>
      </c>
      <c r="L30" s="26" t="s">
        <v>167</v>
      </c>
      <c r="M30" s="26" t="s">
        <v>179</v>
      </c>
      <c r="N30" s="20" t="s">
        <v>223</v>
      </c>
      <c r="O30" s="13">
        <v>14</v>
      </c>
      <c r="P30" s="26" t="s">
        <v>169</v>
      </c>
      <c r="Q30" s="26" t="s">
        <v>227</v>
      </c>
      <c r="R30" s="20" t="s">
        <v>252</v>
      </c>
      <c r="S30" s="13">
        <v>14</v>
      </c>
      <c r="T30" s="99" t="s">
        <v>271</v>
      </c>
      <c r="U30" s="101" t="s">
        <v>601</v>
      </c>
      <c r="V30" s="24">
        <v>1</v>
      </c>
    </row>
    <row r="31" spans="1:22" ht="12.75">
      <c r="A31" s="24">
        <v>14</v>
      </c>
      <c r="B31" t="s">
        <v>602</v>
      </c>
      <c r="C31" s="24">
        <v>1995</v>
      </c>
      <c r="D31" s="24" t="s">
        <v>92</v>
      </c>
      <c r="E31" s="25">
        <v>71.99</v>
      </c>
      <c r="F31" s="26" t="s">
        <v>603</v>
      </c>
      <c r="G31" s="39" t="s">
        <v>87</v>
      </c>
      <c r="H31" s="26" t="s">
        <v>207</v>
      </c>
      <c r="I31" s="26" t="s">
        <v>191</v>
      </c>
      <c r="J31" s="26" t="s">
        <v>201</v>
      </c>
      <c r="K31" s="13">
        <v>18</v>
      </c>
      <c r="L31" s="26" t="s">
        <v>194</v>
      </c>
      <c r="M31" s="26" t="s">
        <v>167</v>
      </c>
      <c r="N31" s="20" t="s">
        <v>158</v>
      </c>
      <c r="O31" s="13">
        <v>16</v>
      </c>
      <c r="P31" s="26" t="s">
        <v>198</v>
      </c>
      <c r="Q31" s="26" t="s">
        <v>170</v>
      </c>
      <c r="R31" s="26" t="s">
        <v>252</v>
      </c>
      <c r="S31" s="13">
        <v>4</v>
      </c>
      <c r="T31" s="99" t="s">
        <v>233</v>
      </c>
      <c r="U31" s="101" t="s">
        <v>291</v>
      </c>
      <c r="V31" s="24">
        <v>1</v>
      </c>
    </row>
    <row r="32" spans="1:22" ht="12.75">
      <c r="A32" s="24">
        <v>15</v>
      </c>
      <c r="B32" t="s">
        <v>604</v>
      </c>
      <c r="C32" s="24">
        <v>1997</v>
      </c>
      <c r="D32" s="24" t="s">
        <v>129</v>
      </c>
      <c r="E32" s="25">
        <v>73.53</v>
      </c>
      <c r="F32" s="26" t="s">
        <v>605</v>
      </c>
      <c r="G32" s="39" t="s">
        <v>38</v>
      </c>
      <c r="H32" s="26" t="s">
        <v>199</v>
      </c>
      <c r="I32" s="26" t="s">
        <v>165</v>
      </c>
      <c r="J32" s="20" t="s">
        <v>219</v>
      </c>
      <c r="K32" s="13">
        <v>19</v>
      </c>
      <c r="L32" s="26" t="s">
        <v>183</v>
      </c>
      <c r="M32" s="26" t="s">
        <v>200</v>
      </c>
      <c r="N32" s="26" t="s">
        <v>221</v>
      </c>
      <c r="O32" s="13">
        <v>7</v>
      </c>
      <c r="P32" s="26" t="s">
        <v>195</v>
      </c>
      <c r="Q32" s="26" t="s">
        <v>198</v>
      </c>
      <c r="R32" s="26" t="s">
        <v>230</v>
      </c>
      <c r="S32" s="13">
        <v>19</v>
      </c>
      <c r="T32" s="99" t="s">
        <v>256</v>
      </c>
      <c r="U32" s="101" t="s">
        <v>606</v>
      </c>
      <c r="V32" s="24">
        <v>1</v>
      </c>
    </row>
    <row r="33" spans="1:22" ht="12.75">
      <c r="A33" s="24">
        <v>16</v>
      </c>
      <c r="B33" t="s">
        <v>607</v>
      </c>
      <c r="C33" s="24">
        <v>1994</v>
      </c>
      <c r="D33" s="24" t="s">
        <v>89</v>
      </c>
      <c r="E33" s="25">
        <v>73.69</v>
      </c>
      <c r="F33" s="26" t="s">
        <v>608</v>
      </c>
      <c r="G33" s="39" t="s">
        <v>88</v>
      </c>
      <c r="H33" s="26" t="s">
        <v>201</v>
      </c>
      <c r="I33" s="20" t="s">
        <v>176</v>
      </c>
      <c r="J33" s="26" t="s">
        <v>204</v>
      </c>
      <c r="K33" s="13">
        <v>12</v>
      </c>
      <c r="L33" s="26" t="s">
        <v>223</v>
      </c>
      <c r="M33" s="20" t="s">
        <v>159</v>
      </c>
      <c r="N33" s="20" t="s">
        <v>159</v>
      </c>
      <c r="O33" s="13">
        <v>12</v>
      </c>
      <c r="P33" s="26" t="s">
        <v>198</v>
      </c>
      <c r="Q33" s="20" t="s">
        <v>170</v>
      </c>
      <c r="R33" s="20" t="s">
        <v>170</v>
      </c>
      <c r="S33" s="13">
        <v>21</v>
      </c>
      <c r="T33" s="99" t="s">
        <v>256</v>
      </c>
      <c r="U33" s="101" t="s">
        <v>609</v>
      </c>
      <c r="V33" s="24">
        <v>1</v>
      </c>
    </row>
    <row r="34" spans="1:22" ht="12.75">
      <c r="A34" s="24">
        <v>17</v>
      </c>
      <c r="B34" t="s">
        <v>610</v>
      </c>
      <c r="C34" s="24">
        <v>1997</v>
      </c>
      <c r="D34" s="24" t="s">
        <v>125</v>
      </c>
      <c r="E34" s="25">
        <v>72.49</v>
      </c>
      <c r="F34" s="26" t="s">
        <v>206</v>
      </c>
      <c r="G34" s="39" t="s">
        <v>98</v>
      </c>
      <c r="H34" s="26" t="s">
        <v>192</v>
      </c>
      <c r="I34" s="26" t="s">
        <v>220</v>
      </c>
      <c r="J34" s="26" t="s">
        <v>204</v>
      </c>
      <c r="K34" s="13">
        <v>11</v>
      </c>
      <c r="L34" s="26" t="s">
        <v>193</v>
      </c>
      <c r="M34" s="26" t="s">
        <v>194</v>
      </c>
      <c r="N34" s="26" t="s">
        <v>178</v>
      </c>
      <c r="O34" s="13">
        <v>17</v>
      </c>
      <c r="P34" s="26" t="s">
        <v>169</v>
      </c>
      <c r="Q34" s="20" t="s">
        <v>227</v>
      </c>
      <c r="R34" s="20" t="s">
        <v>227</v>
      </c>
      <c r="S34" s="13">
        <v>20</v>
      </c>
      <c r="T34" s="99" t="s">
        <v>236</v>
      </c>
      <c r="U34" s="101" t="s">
        <v>611</v>
      </c>
      <c r="V34" s="24">
        <v>1</v>
      </c>
    </row>
    <row r="35" spans="1:22" ht="12.75">
      <c r="A35" s="24">
        <v>18</v>
      </c>
      <c r="B35" t="s">
        <v>612</v>
      </c>
      <c r="C35" s="24">
        <v>1998</v>
      </c>
      <c r="D35" s="24" t="s">
        <v>320</v>
      </c>
      <c r="E35" s="25">
        <v>72.67</v>
      </c>
      <c r="F35" s="26" t="s">
        <v>276</v>
      </c>
      <c r="G35" s="39" t="s">
        <v>82</v>
      </c>
      <c r="H35" s="20" t="s">
        <v>176</v>
      </c>
      <c r="I35" s="26" t="s">
        <v>176</v>
      </c>
      <c r="J35" s="20" t="s">
        <v>177</v>
      </c>
      <c r="K35" s="13">
        <v>13</v>
      </c>
      <c r="L35" s="26" t="s">
        <v>243</v>
      </c>
      <c r="M35" s="20" t="s">
        <v>203</v>
      </c>
      <c r="N35" s="21" t="s">
        <v>68</v>
      </c>
      <c r="O35" s="13">
        <v>22</v>
      </c>
      <c r="P35" s="26" t="s">
        <v>198</v>
      </c>
      <c r="Q35" s="26" t="s">
        <v>230</v>
      </c>
      <c r="R35" s="26" t="s">
        <v>227</v>
      </c>
      <c r="S35" s="13">
        <v>13</v>
      </c>
      <c r="T35" s="99" t="s">
        <v>237</v>
      </c>
      <c r="U35" s="101" t="s">
        <v>613</v>
      </c>
      <c r="V35" s="24">
        <v>1</v>
      </c>
    </row>
    <row r="36" spans="1:22" ht="12.75">
      <c r="A36" s="24">
        <v>19</v>
      </c>
      <c r="B36" t="s">
        <v>614</v>
      </c>
      <c r="C36" s="24">
        <v>1996</v>
      </c>
      <c r="D36" s="24" t="s">
        <v>13</v>
      </c>
      <c r="E36" s="25">
        <v>73.52</v>
      </c>
      <c r="F36" s="26" t="s">
        <v>605</v>
      </c>
      <c r="G36" s="39" t="s">
        <v>99</v>
      </c>
      <c r="H36" s="26" t="s">
        <v>191</v>
      </c>
      <c r="I36" s="26" t="s">
        <v>192</v>
      </c>
      <c r="J36" s="20" t="s">
        <v>168</v>
      </c>
      <c r="K36" s="13">
        <v>17</v>
      </c>
      <c r="L36" s="26" t="s">
        <v>242</v>
      </c>
      <c r="M36" s="26" t="s">
        <v>243</v>
      </c>
      <c r="N36" s="26" t="s">
        <v>175</v>
      </c>
      <c r="O36" s="13">
        <v>21</v>
      </c>
      <c r="P36" s="26" t="s">
        <v>198</v>
      </c>
      <c r="Q36" s="26" t="s">
        <v>170</v>
      </c>
      <c r="R36" s="20" t="s">
        <v>252</v>
      </c>
      <c r="S36" s="13">
        <v>18</v>
      </c>
      <c r="T36" s="99" t="s">
        <v>259</v>
      </c>
      <c r="U36" s="101" t="s">
        <v>615</v>
      </c>
      <c r="V36" s="24">
        <v>1</v>
      </c>
    </row>
    <row r="37" spans="1:22" ht="12.75">
      <c r="A37" s="24">
        <v>20</v>
      </c>
      <c r="B37" t="s">
        <v>616</v>
      </c>
      <c r="C37" s="24">
        <v>1988</v>
      </c>
      <c r="D37" s="24" t="s">
        <v>97</v>
      </c>
      <c r="E37" s="25">
        <v>71.74</v>
      </c>
      <c r="F37" s="26" t="s">
        <v>265</v>
      </c>
      <c r="G37" s="39" t="s">
        <v>91</v>
      </c>
      <c r="H37" s="20" t="s">
        <v>197</v>
      </c>
      <c r="I37" s="20" t="s">
        <v>164</v>
      </c>
      <c r="J37" s="26" t="s">
        <v>164</v>
      </c>
      <c r="K37" s="13">
        <v>20</v>
      </c>
      <c r="L37" s="26" t="s">
        <v>173</v>
      </c>
      <c r="M37" s="26" t="s">
        <v>243</v>
      </c>
      <c r="N37" s="26" t="s">
        <v>175</v>
      </c>
      <c r="O37" s="13">
        <v>20</v>
      </c>
      <c r="P37" s="26" t="s">
        <v>198</v>
      </c>
      <c r="Q37" s="26" t="s">
        <v>170</v>
      </c>
      <c r="R37" s="20" t="s">
        <v>227</v>
      </c>
      <c r="S37" s="13">
        <v>17</v>
      </c>
      <c r="T37" s="99" t="s">
        <v>238</v>
      </c>
      <c r="U37" s="101" t="s">
        <v>617</v>
      </c>
      <c r="V37" s="24">
        <v>1</v>
      </c>
    </row>
    <row r="38" spans="1:22" ht="12.75">
      <c r="A38" s="24">
        <v>21</v>
      </c>
      <c r="B38" t="s">
        <v>618</v>
      </c>
      <c r="C38" s="24">
        <v>1993</v>
      </c>
      <c r="D38" s="24" t="s">
        <v>108</v>
      </c>
      <c r="E38" s="25">
        <v>73.53</v>
      </c>
      <c r="F38" s="26" t="s">
        <v>605</v>
      </c>
      <c r="G38" s="39" t="s">
        <v>93</v>
      </c>
      <c r="H38" s="20" t="s">
        <v>181</v>
      </c>
      <c r="I38" s="20" t="s">
        <v>207</v>
      </c>
      <c r="J38" s="26" t="s">
        <v>164</v>
      </c>
      <c r="K38" s="13">
        <v>21</v>
      </c>
      <c r="L38" s="26" t="s">
        <v>180</v>
      </c>
      <c r="M38" s="20" t="s">
        <v>178</v>
      </c>
      <c r="N38" s="20" t="s">
        <v>178</v>
      </c>
      <c r="O38" s="13">
        <v>19</v>
      </c>
      <c r="P38" s="26" t="s">
        <v>168</v>
      </c>
      <c r="Q38" s="26" t="s">
        <v>177</v>
      </c>
      <c r="R38" s="20" t="s">
        <v>169</v>
      </c>
      <c r="S38" s="13">
        <v>22</v>
      </c>
      <c r="T38" s="99" t="s">
        <v>205</v>
      </c>
      <c r="U38" s="101" t="s">
        <v>619</v>
      </c>
      <c r="V38" s="24">
        <v>1</v>
      </c>
    </row>
    <row r="39" spans="1:22" ht="12.75">
      <c r="A39" s="24">
        <v>22</v>
      </c>
      <c r="B39" t="s">
        <v>620</v>
      </c>
      <c r="C39" s="24">
        <v>1983</v>
      </c>
      <c r="D39" s="24" t="s">
        <v>294</v>
      </c>
      <c r="E39" s="25">
        <v>72.27</v>
      </c>
      <c r="F39" s="26" t="s">
        <v>202</v>
      </c>
      <c r="G39" s="39" t="s">
        <v>94</v>
      </c>
      <c r="H39" s="26" t="s">
        <v>208</v>
      </c>
      <c r="I39" s="20" t="s">
        <v>166</v>
      </c>
      <c r="J39" s="20" t="s">
        <v>166</v>
      </c>
      <c r="K39" s="13">
        <v>22</v>
      </c>
      <c r="L39" s="26" t="s">
        <v>476</v>
      </c>
      <c r="M39" s="21" t="s">
        <v>68</v>
      </c>
      <c r="N39" s="21" t="s">
        <v>68</v>
      </c>
      <c r="O39" s="13">
        <v>23</v>
      </c>
      <c r="P39" s="26" t="s">
        <v>230</v>
      </c>
      <c r="Q39" s="26" t="s">
        <v>228</v>
      </c>
      <c r="R39" s="20" t="s">
        <v>226</v>
      </c>
      <c r="S39" s="13">
        <v>16</v>
      </c>
      <c r="T39" s="99" t="s">
        <v>621</v>
      </c>
      <c r="U39" s="101" t="s">
        <v>622</v>
      </c>
      <c r="V39" s="24">
        <v>1</v>
      </c>
    </row>
    <row r="40" spans="1:22" ht="12.75">
      <c r="A40" s="24" t="s">
        <v>1</v>
      </c>
      <c r="B40" t="s">
        <v>623</v>
      </c>
      <c r="C40" s="24">
        <v>1986</v>
      </c>
      <c r="D40" s="24" t="s">
        <v>13</v>
      </c>
      <c r="E40" s="25">
        <v>73.26</v>
      </c>
      <c r="F40" s="26" t="s">
        <v>269</v>
      </c>
      <c r="G40" s="39" t="s">
        <v>234</v>
      </c>
      <c r="H40" s="20" t="s">
        <v>199</v>
      </c>
      <c r="I40" s="20" t="s">
        <v>199</v>
      </c>
      <c r="J40" s="20" t="s">
        <v>199</v>
      </c>
      <c r="K40" s="13" t="s">
        <v>1</v>
      </c>
      <c r="L40" s="26" t="s">
        <v>218</v>
      </c>
      <c r="M40" s="26" t="s">
        <v>160</v>
      </c>
      <c r="N40" s="20" t="s">
        <v>171</v>
      </c>
      <c r="O40" s="13">
        <v>4</v>
      </c>
      <c r="P40" s="21" t="s">
        <v>68</v>
      </c>
      <c r="Q40" s="21" t="s">
        <v>68</v>
      </c>
      <c r="R40" s="21" t="s">
        <v>68</v>
      </c>
      <c r="S40" s="13" t="s">
        <v>1</v>
      </c>
      <c r="T40" s="99" t="s">
        <v>128</v>
      </c>
      <c r="U40" s="101" t="s">
        <v>128</v>
      </c>
      <c r="V40" s="24" t="s">
        <v>1</v>
      </c>
    </row>
    <row r="41" spans="1:25" ht="12.75">
      <c r="A41" s="37" t="s">
        <v>1020</v>
      </c>
      <c r="B41" s="37"/>
      <c r="C41" s="37"/>
      <c r="D41" s="37"/>
      <c r="E41" s="37"/>
      <c r="F41" s="37"/>
      <c r="G41" s="38"/>
      <c r="H41" s="37"/>
      <c r="I41" s="37"/>
      <c r="J41" s="37"/>
      <c r="K41" s="40"/>
      <c r="L41" s="37"/>
      <c r="M41" s="37"/>
      <c r="N41" s="37"/>
      <c r="O41" s="40"/>
      <c r="P41" s="37"/>
      <c r="Q41" s="37"/>
      <c r="R41" s="37"/>
      <c r="S41" s="40"/>
      <c r="T41" s="106"/>
      <c r="U41" s="107"/>
      <c r="V41" s="37"/>
      <c r="W41" s="34"/>
      <c r="Y41" s="85"/>
    </row>
    <row r="42" spans="1:22" ht="12.75">
      <c r="A42" s="24">
        <v>1</v>
      </c>
      <c r="B42" t="s">
        <v>1089</v>
      </c>
      <c r="C42" s="24">
        <v>2000</v>
      </c>
      <c r="D42" s="24" t="s">
        <v>757</v>
      </c>
      <c r="E42" s="25">
        <v>82.7</v>
      </c>
      <c r="F42" s="26" t="s">
        <v>1090</v>
      </c>
      <c r="G42" s="39" t="s">
        <v>1091</v>
      </c>
      <c r="H42" s="26" t="s">
        <v>224</v>
      </c>
      <c r="I42" s="26" t="s">
        <v>229</v>
      </c>
      <c r="J42" s="26" t="s">
        <v>246</v>
      </c>
      <c r="K42" s="13">
        <v>4</v>
      </c>
      <c r="L42" s="26" t="s">
        <v>188</v>
      </c>
      <c r="M42" s="26" t="s">
        <v>166</v>
      </c>
      <c r="N42" s="26" t="s">
        <v>181</v>
      </c>
      <c r="O42" s="13">
        <v>1</v>
      </c>
      <c r="P42" s="26" t="s">
        <v>249</v>
      </c>
      <c r="Q42" s="26" t="s">
        <v>279</v>
      </c>
      <c r="R42" s="26" t="s">
        <v>284</v>
      </c>
      <c r="S42" s="13">
        <v>4</v>
      </c>
      <c r="T42" s="190" t="s">
        <v>1092</v>
      </c>
      <c r="U42" s="101" t="s">
        <v>1093</v>
      </c>
      <c r="V42" s="24">
        <v>12</v>
      </c>
    </row>
    <row r="43" spans="1:22" ht="12.75">
      <c r="A43" s="24">
        <v>2</v>
      </c>
      <c r="B43" t="s">
        <v>1094</v>
      </c>
      <c r="C43" s="24">
        <v>2002</v>
      </c>
      <c r="D43" s="24" t="s">
        <v>350</v>
      </c>
      <c r="E43" s="25">
        <v>81.98</v>
      </c>
      <c r="F43" s="26" t="s">
        <v>1095</v>
      </c>
      <c r="G43" s="39" t="s">
        <v>1096</v>
      </c>
      <c r="H43" s="26" t="s">
        <v>232</v>
      </c>
      <c r="I43" s="26" t="s">
        <v>224</v>
      </c>
      <c r="J43" s="26" t="s">
        <v>228</v>
      </c>
      <c r="K43" s="13">
        <v>10</v>
      </c>
      <c r="L43" s="26" t="s">
        <v>159</v>
      </c>
      <c r="M43" s="26" t="s">
        <v>264</v>
      </c>
      <c r="N43" s="26" t="s">
        <v>160</v>
      </c>
      <c r="O43" s="13">
        <v>8</v>
      </c>
      <c r="P43" s="26" t="s">
        <v>254</v>
      </c>
      <c r="Q43" s="26" t="s">
        <v>399</v>
      </c>
      <c r="R43" s="225" t="s">
        <v>1097</v>
      </c>
      <c r="S43" s="13">
        <v>1</v>
      </c>
      <c r="T43" s="190" t="s">
        <v>1098</v>
      </c>
      <c r="U43" s="101" t="s">
        <v>1099</v>
      </c>
      <c r="V43" s="24">
        <v>9</v>
      </c>
    </row>
    <row r="44" spans="1:22" ht="12.75">
      <c r="A44" s="24">
        <v>3</v>
      </c>
      <c r="B44" t="s">
        <v>1100</v>
      </c>
      <c r="C44" s="24">
        <v>1993</v>
      </c>
      <c r="D44" s="24" t="s">
        <v>1101</v>
      </c>
      <c r="E44" s="25">
        <v>81.78</v>
      </c>
      <c r="F44" s="26" t="s">
        <v>1102</v>
      </c>
      <c r="G44" s="39" t="s">
        <v>1103</v>
      </c>
      <c r="H44" s="26" t="s">
        <v>229</v>
      </c>
      <c r="I44" s="26" t="s">
        <v>246</v>
      </c>
      <c r="J44" s="26" t="s">
        <v>248</v>
      </c>
      <c r="K44" s="13">
        <v>1</v>
      </c>
      <c r="L44" s="26" t="s">
        <v>160</v>
      </c>
      <c r="M44" s="20" t="s">
        <v>215</v>
      </c>
      <c r="N44" s="26" t="s">
        <v>215</v>
      </c>
      <c r="O44" s="13">
        <v>5</v>
      </c>
      <c r="P44" s="26" t="s">
        <v>252</v>
      </c>
      <c r="Q44" s="26" t="s">
        <v>253</v>
      </c>
      <c r="R44" s="20" t="s">
        <v>310</v>
      </c>
      <c r="S44" s="13">
        <v>7</v>
      </c>
      <c r="T44" s="190" t="s">
        <v>1104</v>
      </c>
      <c r="U44" s="101" t="s">
        <v>1105</v>
      </c>
      <c r="V44" s="24">
        <v>8</v>
      </c>
    </row>
    <row r="45" spans="1:22" ht="12.75">
      <c r="A45" s="24">
        <v>4</v>
      </c>
      <c r="B45" t="s">
        <v>1106</v>
      </c>
      <c r="C45" s="24">
        <v>1993</v>
      </c>
      <c r="D45" s="24" t="s">
        <v>350</v>
      </c>
      <c r="E45" s="25">
        <v>80.84</v>
      </c>
      <c r="F45" s="26" t="s">
        <v>1107</v>
      </c>
      <c r="G45" s="39" t="s">
        <v>1108</v>
      </c>
      <c r="H45" s="26" t="s">
        <v>229</v>
      </c>
      <c r="I45" s="26" t="s">
        <v>246</v>
      </c>
      <c r="J45" s="20" t="s">
        <v>248</v>
      </c>
      <c r="K45" s="13">
        <v>3</v>
      </c>
      <c r="L45" s="26" t="s">
        <v>171</v>
      </c>
      <c r="M45" s="20" t="s">
        <v>187</v>
      </c>
      <c r="N45" s="26" t="s">
        <v>187</v>
      </c>
      <c r="O45" s="13">
        <v>4</v>
      </c>
      <c r="P45" s="26" t="s">
        <v>266</v>
      </c>
      <c r="Q45" s="26" t="s">
        <v>253</v>
      </c>
      <c r="R45" s="20" t="s">
        <v>254</v>
      </c>
      <c r="S45" s="13">
        <v>6</v>
      </c>
      <c r="T45" s="190" t="s">
        <v>661</v>
      </c>
      <c r="U45" s="101" t="s">
        <v>1109</v>
      </c>
      <c r="V45" s="24">
        <v>7</v>
      </c>
    </row>
    <row r="46" spans="1:22" ht="12.75">
      <c r="A46" s="24">
        <v>5</v>
      </c>
      <c r="B46" t="s">
        <v>1110</v>
      </c>
      <c r="C46" s="24">
        <v>1999</v>
      </c>
      <c r="D46" s="24" t="s">
        <v>260</v>
      </c>
      <c r="E46" s="25">
        <v>81.86</v>
      </c>
      <c r="F46" s="26" t="s">
        <v>1111</v>
      </c>
      <c r="G46" s="39" t="s">
        <v>1112</v>
      </c>
      <c r="H46" s="26" t="s">
        <v>230</v>
      </c>
      <c r="I46" s="26" t="s">
        <v>229</v>
      </c>
      <c r="J46" s="26" t="s">
        <v>270</v>
      </c>
      <c r="K46" s="13">
        <v>2</v>
      </c>
      <c r="L46" s="20" t="s">
        <v>160</v>
      </c>
      <c r="M46" s="26" t="s">
        <v>160</v>
      </c>
      <c r="N46" s="20" t="s">
        <v>171</v>
      </c>
      <c r="O46" s="13">
        <v>7</v>
      </c>
      <c r="P46" s="26" t="s">
        <v>229</v>
      </c>
      <c r="Q46" s="26" t="s">
        <v>266</v>
      </c>
      <c r="R46" s="26" t="s">
        <v>253</v>
      </c>
      <c r="S46" s="13">
        <v>8</v>
      </c>
      <c r="T46" s="190" t="s">
        <v>1113</v>
      </c>
      <c r="U46" s="101" t="s">
        <v>1114</v>
      </c>
      <c r="V46" s="24">
        <v>6</v>
      </c>
    </row>
    <row r="47" spans="1:22" ht="12.75">
      <c r="A47" s="24">
        <v>6</v>
      </c>
      <c r="B47" t="s">
        <v>1115</v>
      </c>
      <c r="C47" s="24">
        <v>1995</v>
      </c>
      <c r="D47" s="24" t="s">
        <v>1116</v>
      </c>
      <c r="E47" s="25">
        <v>80.75</v>
      </c>
      <c r="F47" s="26" t="s">
        <v>1117</v>
      </c>
      <c r="G47" s="39" t="s">
        <v>1118</v>
      </c>
      <c r="H47" s="26" t="s">
        <v>198</v>
      </c>
      <c r="I47" s="26" t="s">
        <v>224</v>
      </c>
      <c r="J47" s="26" t="s">
        <v>226</v>
      </c>
      <c r="K47" s="13">
        <v>6</v>
      </c>
      <c r="L47" s="26" t="s">
        <v>167</v>
      </c>
      <c r="M47" s="26" t="s">
        <v>179</v>
      </c>
      <c r="N47" s="20" t="s">
        <v>223</v>
      </c>
      <c r="O47" s="13">
        <v>15</v>
      </c>
      <c r="P47" s="20" t="s">
        <v>286</v>
      </c>
      <c r="Q47" s="26" t="s">
        <v>309</v>
      </c>
      <c r="R47" s="20" t="s">
        <v>148</v>
      </c>
      <c r="S47" s="13">
        <v>2</v>
      </c>
      <c r="T47" s="190" t="s">
        <v>1119</v>
      </c>
      <c r="U47" s="101" t="s">
        <v>1120</v>
      </c>
      <c r="V47" s="24">
        <v>5</v>
      </c>
    </row>
    <row r="48" spans="1:22" ht="12.75">
      <c r="A48" s="24">
        <v>7</v>
      </c>
      <c r="B48" t="s">
        <v>1121</v>
      </c>
      <c r="C48" s="24">
        <v>1990</v>
      </c>
      <c r="D48" s="24" t="s">
        <v>1122</v>
      </c>
      <c r="E48" s="25">
        <v>82.06</v>
      </c>
      <c r="F48" s="26" t="s">
        <v>1123</v>
      </c>
      <c r="G48" s="39" t="s">
        <v>1124</v>
      </c>
      <c r="H48" s="26" t="s">
        <v>230</v>
      </c>
      <c r="I48" s="20" t="s">
        <v>229</v>
      </c>
      <c r="J48" s="26" t="s">
        <v>229</v>
      </c>
      <c r="K48" s="13">
        <v>5</v>
      </c>
      <c r="L48" s="26" t="s">
        <v>172</v>
      </c>
      <c r="M48" s="26" t="s">
        <v>208</v>
      </c>
      <c r="N48" s="20" t="s">
        <v>188</v>
      </c>
      <c r="O48" s="13">
        <v>2</v>
      </c>
      <c r="P48" s="26" t="s">
        <v>230</v>
      </c>
      <c r="Q48" s="26" t="s">
        <v>229</v>
      </c>
      <c r="R48" s="20" t="s">
        <v>252</v>
      </c>
      <c r="S48" s="13">
        <v>13</v>
      </c>
      <c r="T48" s="190" t="s">
        <v>669</v>
      </c>
      <c r="U48" s="101" t="s">
        <v>1125</v>
      </c>
      <c r="V48" s="24">
        <v>4</v>
      </c>
    </row>
    <row r="49" spans="1:22" ht="12.75">
      <c r="A49" s="24">
        <v>8</v>
      </c>
      <c r="B49" t="s">
        <v>1126</v>
      </c>
      <c r="C49" s="24">
        <v>1997</v>
      </c>
      <c r="D49" s="24" t="s">
        <v>1127</v>
      </c>
      <c r="E49" s="25">
        <v>81.57</v>
      </c>
      <c r="F49" s="26" t="s">
        <v>1128</v>
      </c>
      <c r="G49" s="39" t="s">
        <v>1129</v>
      </c>
      <c r="H49" s="26" t="s">
        <v>198</v>
      </c>
      <c r="I49" s="26" t="s">
        <v>224</v>
      </c>
      <c r="J49" s="26" t="s">
        <v>227</v>
      </c>
      <c r="K49" s="13">
        <v>8</v>
      </c>
      <c r="L49" s="26" t="s">
        <v>187</v>
      </c>
      <c r="M49" s="20" t="s">
        <v>172</v>
      </c>
      <c r="N49" s="26" t="s">
        <v>172</v>
      </c>
      <c r="O49" s="13">
        <v>3</v>
      </c>
      <c r="P49" s="26" t="s">
        <v>252</v>
      </c>
      <c r="Q49" s="20" t="s">
        <v>253</v>
      </c>
      <c r="R49" s="20" t="s">
        <v>253</v>
      </c>
      <c r="S49" s="13">
        <v>12</v>
      </c>
      <c r="T49" s="190" t="s">
        <v>280</v>
      </c>
      <c r="U49" s="101" t="s">
        <v>1130</v>
      </c>
      <c r="V49" s="24">
        <v>3</v>
      </c>
    </row>
    <row r="50" spans="1:22" ht="12.75">
      <c r="A50" s="24">
        <v>9</v>
      </c>
      <c r="B50" t="s">
        <v>1131</v>
      </c>
      <c r="C50" s="24">
        <v>1999</v>
      </c>
      <c r="D50" s="24" t="s">
        <v>260</v>
      </c>
      <c r="E50" s="25">
        <v>81.94</v>
      </c>
      <c r="F50" s="26" t="s">
        <v>1095</v>
      </c>
      <c r="G50" s="39" t="s">
        <v>1132</v>
      </c>
      <c r="H50" s="26" t="s">
        <v>232</v>
      </c>
      <c r="I50" s="20" t="s">
        <v>230</v>
      </c>
      <c r="J50" s="20" t="s">
        <v>230</v>
      </c>
      <c r="K50" s="13">
        <v>13</v>
      </c>
      <c r="L50" s="26" t="s">
        <v>200</v>
      </c>
      <c r="M50" s="26" t="s">
        <v>218</v>
      </c>
      <c r="N50" s="20" t="s">
        <v>264</v>
      </c>
      <c r="O50" s="13">
        <v>11</v>
      </c>
      <c r="P50" s="26" t="s">
        <v>266</v>
      </c>
      <c r="Q50" s="26" t="s">
        <v>634</v>
      </c>
      <c r="R50" s="20" t="s">
        <v>254</v>
      </c>
      <c r="S50" s="13">
        <v>3</v>
      </c>
      <c r="T50" s="190" t="s">
        <v>312</v>
      </c>
      <c r="U50" s="101" t="s">
        <v>1133</v>
      </c>
      <c r="V50" s="24">
        <v>2</v>
      </c>
    </row>
    <row r="51" spans="1:22" ht="12.75">
      <c r="A51" s="24">
        <v>10</v>
      </c>
      <c r="B51" t="s">
        <v>1134</v>
      </c>
      <c r="C51" s="24">
        <v>1991</v>
      </c>
      <c r="D51" s="24" t="s">
        <v>1135</v>
      </c>
      <c r="E51" s="25">
        <v>80.8</v>
      </c>
      <c r="F51" s="26" t="s">
        <v>1107</v>
      </c>
      <c r="G51" s="39" t="s">
        <v>1136</v>
      </c>
      <c r="H51" s="26" t="s">
        <v>169</v>
      </c>
      <c r="I51" s="26" t="s">
        <v>227</v>
      </c>
      <c r="J51" s="20" t="s">
        <v>292</v>
      </c>
      <c r="K51" s="13">
        <v>7</v>
      </c>
      <c r="L51" s="26" t="s">
        <v>179</v>
      </c>
      <c r="M51" s="26" t="s">
        <v>183</v>
      </c>
      <c r="N51" s="20" t="s">
        <v>223</v>
      </c>
      <c r="O51" s="13">
        <v>14</v>
      </c>
      <c r="P51" s="26" t="s">
        <v>252</v>
      </c>
      <c r="Q51" s="26" t="s">
        <v>253</v>
      </c>
      <c r="R51" s="20" t="s">
        <v>302</v>
      </c>
      <c r="S51" s="13">
        <v>5</v>
      </c>
      <c r="T51" s="190" t="s">
        <v>1137</v>
      </c>
      <c r="U51" s="101" t="s">
        <v>1138</v>
      </c>
      <c r="V51" s="24">
        <v>1</v>
      </c>
    </row>
    <row r="52" spans="1:22" ht="12.75">
      <c r="A52" s="24">
        <v>11</v>
      </c>
      <c r="B52" t="s">
        <v>1139</v>
      </c>
      <c r="C52" s="24">
        <v>1996</v>
      </c>
      <c r="D52" s="24" t="s">
        <v>1140</v>
      </c>
      <c r="E52" s="25">
        <v>82.99</v>
      </c>
      <c r="F52" s="26" t="s">
        <v>1141</v>
      </c>
      <c r="G52" s="39" t="s">
        <v>1142</v>
      </c>
      <c r="H52" s="26" t="s">
        <v>169</v>
      </c>
      <c r="I52" s="26" t="s">
        <v>224</v>
      </c>
      <c r="J52" s="26" t="s">
        <v>227</v>
      </c>
      <c r="K52" s="13">
        <v>9</v>
      </c>
      <c r="L52" s="26" t="s">
        <v>159</v>
      </c>
      <c r="M52" s="26" t="s">
        <v>264</v>
      </c>
      <c r="N52" s="20" t="s">
        <v>160</v>
      </c>
      <c r="O52" s="13">
        <v>10</v>
      </c>
      <c r="P52" s="26" t="s">
        <v>227</v>
      </c>
      <c r="Q52" s="26" t="s">
        <v>249</v>
      </c>
      <c r="R52" s="20" t="s">
        <v>270</v>
      </c>
      <c r="S52" s="13">
        <v>11</v>
      </c>
      <c r="T52" s="190" t="s">
        <v>283</v>
      </c>
      <c r="U52" s="101" t="s">
        <v>1143</v>
      </c>
      <c r="V52" s="24">
        <v>1</v>
      </c>
    </row>
    <row r="53" spans="1:22" ht="12.75">
      <c r="A53" s="24">
        <v>12</v>
      </c>
      <c r="B53" t="s">
        <v>1039</v>
      </c>
      <c r="C53" s="24">
        <v>1992</v>
      </c>
      <c r="D53" s="24" t="s">
        <v>320</v>
      </c>
      <c r="E53" s="25">
        <v>82.06</v>
      </c>
      <c r="F53" s="26" t="s">
        <v>1123</v>
      </c>
      <c r="G53" s="39" t="s">
        <v>1144</v>
      </c>
      <c r="H53" s="26" t="s">
        <v>168</v>
      </c>
      <c r="I53" s="26" t="s">
        <v>235</v>
      </c>
      <c r="J53" s="26" t="s">
        <v>196</v>
      </c>
      <c r="K53" s="13">
        <v>15</v>
      </c>
      <c r="L53" s="26" t="s">
        <v>221</v>
      </c>
      <c r="M53" s="26" t="s">
        <v>264</v>
      </c>
      <c r="N53" s="20" t="s">
        <v>160</v>
      </c>
      <c r="O53" s="13">
        <v>9</v>
      </c>
      <c r="P53" s="26" t="s">
        <v>252</v>
      </c>
      <c r="Q53" s="26" t="s">
        <v>253</v>
      </c>
      <c r="R53" s="20" t="s">
        <v>302</v>
      </c>
      <c r="S53" s="13">
        <v>9</v>
      </c>
      <c r="T53" s="190" t="s">
        <v>1145</v>
      </c>
      <c r="U53" s="101" t="s">
        <v>1146</v>
      </c>
      <c r="V53" s="24">
        <v>1</v>
      </c>
    </row>
    <row r="54" spans="1:22" ht="12.75">
      <c r="A54" s="24">
        <v>13</v>
      </c>
      <c r="B54" t="s">
        <v>1147</v>
      </c>
      <c r="C54" s="24">
        <v>1998</v>
      </c>
      <c r="D54" s="24" t="s">
        <v>97</v>
      </c>
      <c r="E54" s="25">
        <v>82.3</v>
      </c>
      <c r="F54" s="26" t="s">
        <v>1148</v>
      </c>
      <c r="G54" s="39" t="s">
        <v>1149</v>
      </c>
      <c r="H54" s="20" t="s">
        <v>204</v>
      </c>
      <c r="I54" s="26" t="s">
        <v>235</v>
      </c>
      <c r="J54" s="26" t="s">
        <v>232</v>
      </c>
      <c r="K54" s="13">
        <v>14</v>
      </c>
      <c r="L54" s="26" t="s">
        <v>223</v>
      </c>
      <c r="M54" s="20" t="s">
        <v>159</v>
      </c>
      <c r="N54" s="26" t="s">
        <v>159</v>
      </c>
      <c r="O54" s="13">
        <v>12</v>
      </c>
      <c r="P54" s="26" t="s">
        <v>229</v>
      </c>
      <c r="Q54" s="20" t="s">
        <v>270</v>
      </c>
      <c r="R54" s="26" t="s">
        <v>270</v>
      </c>
      <c r="S54" s="13">
        <v>10</v>
      </c>
      <c r="T54" s="190" t="s">
        <v>1150</v>
      </c>
      <c r="U54" s="101" t="s">
        <v>1151</v>
      </c>
      <c r="V54" s="24">
        <v>1</v>
      </c>
    </row>
    <row r="55" spans="1:22" ht="12.75">
      <c r="A55" s="24">
        <v>14</v>
      </c>
      <c r="B55" t="s">
        <v>1152</v>
      </c>
      <c r="C55" s="24">
        <v>1993</v>
      </c>
      <c r="D55" s="24" t="s">
        <v>10</v>
      </c>
      <c r="E55" s="25">
        <v>81.24</v>
      </c>
      <c r="F55" s="26" t="s">
        <v>1153</v>
      </c>
      <c r="G55" s="39" t="s">
        <v>1154</v>
      </c>
      <c r="H55" s="26" t="s">
        <v>177</v>
      </c>
      <c r="I55" s="26" t="s">
        <v>169</v>
      </c>
      <c r="J55" s="20" t="s">
        <v>230</v>
      </c>
      <c r="K55" s="13">
        <v>12</v>
      </c>
      <c r="L55" s="26" t="s">
        <v>218</v>
      </c>
      <c r="M55" s="20" t="s">
        <v>210</v>
      </c>
      <c r="N55" s="26" t="s">
        <v>210</v>
      </c>
      <c r="O55" s="13">
        <v>6</v>
      </c>
      <c r="P55" s="26" t="s">
        <v>227</v>
      </c>
      <c r="Q55" s="20" t="s">
        <v>252</v>
      </c>
      <c r="R55" s="20" t="s">
        <v>252</v>
      </c>
      <c r="S55" s="13">
        <v>14</v>
      </c>
      <c r="T55" s="190" t="s">
        <v>319</v>
      </c>
      <c r="U55" s="101" t="s">
        <v>1155</v>
      </c>
      <c r="V55" s="24">
        <v>1</v>
      </c>
    </row>
    <row r="56" spans="1:22" ht="12.75">
      <c r="A56" s="24" t="s">
        <v>1</v>
      </c>
      <c r="B56" t="s">
        <v>1156</v>
      </c>
      <c r="C56" s="24">
        <v>1998</v>
      </c>
      <c r="D56" s="24" t="s">
        <v>1017</v>
      </c>
      <c r="E56" s="25">
        <v>82.29</v>
      </c>
      <c r="F56" s="26" t="s">
        <v>1148</v>
      </c>
      <c r="G56" s="39" t="s">
        <v>1157</v>
      </c>
      <c r="H56" s="26" t="s">
        <v>195</v>
      </c>
      <c r="I56" s="26" t="s">
        <v>198</v>
      </c>
      <c r="J56" s="26" t="s">
        <v>230</v>
      </c>
      <c r="K56" s="13">
        <v>11</v>
      </c>
      <c r="L56" s="26" t="s">
        <v>167</v>
      </c>
      <c r="M56" s="26" t="s">
        <v>183</v>
      </c>
      <c r="N56" s="26" t="s">
        <v>223</v>
      </c>
      <c r="O56" s="13">
        <v>13</v>
      </c>
      <c r="P56" s="20" t="s">
        <v>266</v>
      </c>
      <c r="Q56" s="20" t="s">
        <v>266</v>
      </c>
      <c r="R56" s="20" t="s">
        <v>302</v>
      </c>
      <c r="S56" s="13" t="s">
        <v>1</v>
      </c>
      <c r="T56" s="190" t="s">
        <v>128</v>
      </c>
      <c r="U56" s="101" t="s">
        <v>128</v>
      </c>
      <c r="V56" s="24" t="s">
        <v>1</v>
      </c>
    </row>
    <row r="57" spans="1:22" ht="12.75">
      <c r="A57" s="24" t="s">
        <v>1</v>
      </c>
      <c r="B57" t="s">
        <v>1158</v>
      </c>
      <c r="C57" s="24">
        <v>1997</v>
      </c>
      <c r="D57" s="24" t="s">
        <v>267</v>
      </c>
      <c r="E57" s="25">
        <v>82.94</v>
      </c>
      <c r="F57" s="26" t="s">
        <v>1159</v>
      </c>
      <c r="G57" s="39" t="s">
        <v>1160</v>
      </c>
      <c r="H57" s="20" t="s">
        <v>196</v>
      </c>
      <c r="I57" s="20" t="s">
        <v>232</v>
      </c>
      <c r="J57" s="21" t="s">
        <v>68</v>
      </c>
      <c r="K57" s="13" t="s">
        <v>1</v>
      </c>
      <c r="L57" s="21" t="s">
        <v>68</v>
      </c>
      <c r="M57" s="21" t="s">
        <v>68</v>
      </c>
      <c r="N57" s="21" t="s">
        <v>68</v>
      </c>
      <c r="O57" s="13" t="s">
        <v>1</v>
      </c>
      <c r="P57" s="21" t="s">
        <v>68</v>
      </c>
      <c r="Q57" s="21" t="s">
        <v>68</v>
      </c>
      <c r="R57" s="21" t="s">
        <v>68</v>
      </c>
      <c r="S57" s="13" t="s">
        <v>1</v>
      </c>
      <c r="T57" s="190" t="s">
        <v>128</v>
      </c>
      <c r="U57" s="101" t="s">
        <v>128</v>
      </c>
      <c r="V57" s="24" t="s">
        <v>1</v>
      </c>
    </row>
    <row r="58" spans="1:25" ht="12.75">
      <c r="A58" s="37" t="s">
        <v>245</v>
      </c>
      <c r="B58" s="37"/>
      <c r="C58" s="37"/>
      <c r="D58" s="37"/>
      <c r="E58" s="37"/>
      <c r="F58" s="37"/>
      <c r="G58" s="38"/>
      <c r="H58" s="37"/>
      <c r="I58" s="37"/>
      <c r="J58" s="37"/>
      <c r="K58" s="40"/>
      <c r="L58" s="37"/>
      <c r="M58" s="37"/>
      <c r="N58" s="37"/>
      <c r="O58" s="40"/>
      <c r="P58" s="37"/>
      <c r="Q58" s="37"/>
      <c r="R58" s="37"/>
      <c r="S58" s="40"/>
      <c r="T58" s="106"/>
      <c r="U58" s="107"/>
      <c r="V58" s="37"/>
      <c r="W58" s="34"/>
      <c r="Y58" s="85"/>
    </row>
    <row r="59" spans="1:22" ht="12.75">
      <c r="A59" s="24">
        <v>1</v>
      </c>
      <c r="B59" t="s">
        <v>625</v>
      </c>
      <c r="C59" s="24">
        <v>1996</v>
      </c>
      <c r="D59" s="24" t="s">
        <v>9</v>
      </c>
      <c r="E59" s="25">
        <v>91.95</v>
      </c>
      <c r="F59" s="26" t="s">
        <v>314</v>
      </c>
      <c r="G59" s="39" t="s">
        <v>109</v>
      </c>
      <c r="H59" s="26" t="s">
        <v>310</v>
      </c>
      <c r="I59" s="26" t="s">
        <v>626</v>
      </c>
      <c r="J59" s="20" t="s">
        <v>299</v>
      </c>
      <c r="K59" s="13">
        <v>1</v>
      </c>
      <c r="L59" s="26" t="s">
        <v>163</v>
      </c>
      <c r="M59" s="26" t="s">
        <v>207</v>
      </c>
      <c r="N59" s="26" t="s">
        <v>197</v>
      </c>
      <c r="O59" s="13">
        <v>7</v>
      </c>
      <c r="P59" s="26" t="s">
        <v>254</v>
      </c>
      <c r="Q59" s="26" t="s">
        <v>148</v>
      </c>
      <c r="R59" s="20" t="s">
        <v>627</v>
      </c>
      <c r="S59" s="13">
        <v>4</v>
      </c>
      <c r="T59" s="99" t="s">
        <v>628</v>
      </c>
      <c r="U59" s="101" t="s">
        <v>629</v>
      </c>
      <c r="V59" s="24">
        <v>12</v>
      </c>
    </row>
    <row r="60" spans="1:22" ht="12.75">
      <c r="A60" s="24">
        <v>2</v>
      </c>
      <c r="B60" t="s">
        <v>630</v>
      </c>
      <c r="C60" s="24">
        <v>1995</v>
      </c>
      <c r="D60" s="24" t="s">
        <v>10</v>
      </c>
      <c r="E60" s="25">
        <v>91.97</v>
      </c>
      <c r="F60" s="26" t="s">
        <v>314</v>
      </c>
      <c r="G60" s="39" t="s">
        <v>46</v>
      </c>
      <c r="H60" s="26" t="s">
        <v>252</v>
      </c>
      <c r="I60" s="26" t="s">
        <v>266</v>
      </c>
      <c r="J60" s="20" t="s">
        <v>147</v>
      </c>
      <c r="K60" s="13">
        <v>6</v>
      </c>
      <c r="L60" s="26" t="s">
        <v>207</v>
      </c>
      <c r="M60" s="26" t="s">
        <v>164</v>
      </c>
      <c r="N60" s="20" t="s">
        <v>199</v>
      </c>
      <c r="O60" s="13">
        <v>6</v>
      </c>
      <c r="P60" s="26" t="s">
        <v>305</v>
      </c>
      <c r="Q60" s="26" t="s">
        <v>315</v>
      </c>
      <c r="R60" s="20" t="s">
        <v>391</v>
      </c>
      <c r="S60" s="13">
        <v>2</v>
      </c>
      <c r="T60" s="99" t="s">
        <v>631</v>
      </c>
      <c r="U60" s="101" t="s">
        <v>632</v>
      </c>
      <c r="V60" s="24">
        <v>9</v>
      </c>
    </row>
    <row r="61" spans="1:22" ht="12.75">
      <c r="A61" s="24">
        <v>3</v>
      </c>
      <c r="B61" t="s">
        <v>633</v>
      </c>
      <c r="C61" s="24">
        <v>1995</v>
      </c>
      <c r="D61" s="24" t="s">
        <v>222</v>
      </c>
      <c r="E61" s="25">
        <v>93</v>
      </c>
      <c r="F61" s="26" t="s">
        <v>296</v>
      </c>
      <c r="G61" s="39" t="s">
        <v>29</v>
      </c>
      <c r="H61" s="26" t="s">
        <v>266</v>
      </c>
      <c r="I61" s="20" t="s">
        <v>284</v>
      </c>
      <c r="J61" s="20" t="s">
        <v>634</v>
      </c>
      <c r="K61" s="13">
        <v>7</v>
      </c>
      <c r="L61" s="26" t="s">
        <v>166</v>
      </c>
      <c r="M61" s="26" t="s">
        <v>197</v>
      </c>
      <c r="N61" s="26" t="s">
        <v>199</v>
      </c>
      <c r="O61" s="13">
        <v>4</v>
      </c>
      <c r="P61" s="26" t="s">
        <v>286</v>
      </c>
      <c r="Q61" s="26" t="s">
        <v>458</v>
      </c>
      <c r="R61" s="26" t="s">
        <v>635</v>
      </c>
      <c r="S61" s="13">
        <v>3</v>
      </c>
      <c r="T61" s="99" t="s">
        <v>636</v>
      </c>
      <c r="U61" s="101" t="s">
        <v>637</v>
      </c>
      <c r="V61" s="24">
        <v>8</v>
      </c>
    </row>
    <row r="62" spans="1:22" ht="12.75">
      <c r="A62" s="24">
        <v>4</v>
      </c>
      <c r="B62" t="s">
        <v>638</v>
      </c>
      <c r="C62" s="24">
        <v>1998</v>
      </c>
      <c r="D62" s="24" t="s">
        <v>18</v>
      </c>
      <c r="E62" s="25">
        <v>89.55</v>
      </c>
      <c r="F62" s="26" t="s">
        <v>639</v>
      </c>
      <c r="G62" s="39" t="s">
        <v>28</v>
      </c>
      <c r="H62" s="26" t="s">
        <v>228</v>
      </c>
      <c r="I62" s="26" t="s">
        <v>292</v>
      </c>
      <c r="J62" s="26" t="s">
        <v>266</v>
      </c>
      <c r="K62" s="13">
        <v>4</v>
      </c>
      <c r="L62" s="26" t="s">
        <v>172</v>
      </c>
      <c r="M62" s="26" t="s">
        <v>163</v>
      </c>
      <c r="N62" s="26" t="s">
        <v>181</v>
      </c>
      <c r="O62" s="13">
        <v>9</v>
      </c>
      <c r="P62" s="26" t="s">
        <v>253</v>
      </c>
      <c r="Q62" s="26" t="s">
        <v>286</v>
      </c>
      <c r="R62" s="26" t="s">
        <v>305</v>
      </c>
      <c r="S62" s="13">
        <v>5</v>
      </c>
      <c r="T62" s="99" t="s">
        <v>640</v>
      </c>
      <c r="U62" s="101" t="s">
        <v>641</v>
      </c>
      <c r="V62" s="24">
        <v>7</v>
      </c>
    </row>
    <row r="63" spans="1:22" ht="12.75">
      <c r="A63" s="24">
        <v>5</v>
      </c>
      <c r="B63" t="s">
        <v>642</v>
      </c>
      <c r="C63" s="24">
        <v>1997</v>
      </c>
      <c r="D63" s="24" t="s">
        <v>12</v>
      </c>
      <c r="E63" s="25">
        <v>89.98</v>
      </c>
      <c r="F63" s="26" t="s">
        <v>298</v>
      </c>
      <c r="G63" s="39" t="s">
        <v>26</v>
      </c>
      <c r="H63" s="26" t="s">
        <v>227</v>
      </c>
      <c r="I63" s="26" t="s">
        <v>252</v>
      </c>
      <c r="J63" s="26" t="s">
        <v>266</v>
      </c>
      <c r="K63" s="13">
        <v>5</v>
      </c>
      <c r="L63" s="26" t="s">
        <v>164</v>
      </c>
      <c r="M63" s="20" t="s">
        <v>165</v>
      </c>
      <c r="N63" s="20" t="s">
        <v>165</v>
      </c>
      <c r="O63" s="13">
        <v>5</v>
      </c>
      <c r="P63" s="26" t="s">
        <v>284</v>
      </c>
      <c r="Q63" s="26" t="s">
        <v>254</v>
      </c>
      <c r="R63" s="20" t="s">
        <v>305</v>
      </c>
      <c r="S63" s="13">
        <v>6</v>
      </c>
      <c r="T63" s="99" t="s">
        <v>318</v>
      </c>
      <c r="U63" s="101" t="s">
        <v>643</v>
      </c>
      <c r="V63" s="24">
        <v>6</v>
      </c>
    </row>
    <row r="64" spans="1:22" ht="12.75">
      <c r="A64" s="24">
        <v>6</v>
      </c>
      <c r="B64" t="s">
        <v>644</v>
      </c>
      <c r="C64" s="24">
        <v>1991</v>
      </c>
      <c r="D64" s="24" t="s">
        <v>268</v>
      </c>
      <c r="E64" s="25">
        <v>91.72</v>
      </c>
      <c r="F64" s="26" t="s">
        <v>301</v>
      </c>
      <c r="G64" s="39" t="s">
        <v>33</v>
      </c>
      <c r="H64" s="26" t="s">
        <v>229</v>
      </c>
      <c r="I64" s="26" t="s">
        <v>270</v>
      </c>
      <c r="J64" s="26" t="s">
        <v>279</v>
      </c>
      <c r="K64" s="13">
        <v>3</v>
      </c>
      <c r="L64" s="26" t="s">
        <v>199</v>
      </c>
      <c r="M64" s="26" t="s">
        <v>165</v>
      </c>
      <c r="N64" s="20" t="s">
        <v>192</v>
      </c>
      <c r="O64" s="13">
        <v>2</v>
      </c>
      <c r="P64" s="26" t="s">
        <v>252</v>
      </c>
      <c r="Q64" s="26" t="s">
        <v>279</v>
      </c>
      <c r="R64" s="26" t="s">
        <v>284</v>
      </c>
      <c r="S64" s="13">
        <v>11</v>
      </c>
      <c r="T64" s="99" t="s">
        <v>318</v>
      </c>
      <c r="U64" s="101" t="s">
        <v>645</v>
      </c>
      <c r="V64" s="24">
        <v>5</v>
      </c>
    </row>
    <row r="65" spans="1:22" ht="12.75">
      <c r="A65" s="24">
        <v>7</v>
      </c>
      <c r="B65" t="s">
        <v>646</v>
      </c>
      <c r="C65" s="24">
        <v>1996</v>
      </c>
      <c r="D65" s="24" t="s">
        <v>267</v>
      </c>
      <c r="E65" s="25">
        <v>90.87</v>
      </c>
      <c r="F65" s="26" t="s">
        <v>647</v>
      </c>
      <c r="G65" s="39" t="s">
        <v>30</v>
      </c>
      <c r="H65" s="26" t="s">
        <v>228</v>
      </c>
      <c r="I65" s="26" t="s">
        <v>249</v>
      </c>
      <c r="J65" s="26" t="s">
        <v>270</v>
      </c>
      <c r="K65" s="13">
        <v>8</v>
      </c>
      <c r="L65" s="26" t="s">
        <v>188</v>
      </c>
      <c r="M65" s="26" t="s">
        <v>181</v>
      </c>
      <c r="N65" s="26" t="s">
        <v>207</v>
      </c>
      <c r="O65" s="13">
        <v>8</v>
      </c>
      <c r="P65" s="20" t="s">
        <v>253</v>
      </c>
      <c r="Q65" s="26" t="s">
        <v>284</v>
      </c>
      <c r="R65" s="20" t="s">
        <v>404</v>
      </c>
      <c r="S65" s="13">
        <v>8</v>
      </c>
      <c r="T65" s="99" t="s">
        <v>648</v>
      </c>
      <c r="U65" s="101" t="s">
        <v>649</v>
      </c>
      <c r="V65" s="24">
        <v>4</v>
      </c>
    </row>
    <row r="66" spans="1:22" ht="12.75">
      <c r="A66" s="24">
        <v>8</v>
      </c>
      <c r="B66" t="s">
        <v>650</v>
      </c>
      <c r="C66" s="24">
        <v>1995</v>
      </c>
      <c r="D66" s="24" t="s">
        <v>14</v>
      </c>
      <c r="E66" s="25">
        <v>92.77</v>
      </c>
      <c r="F66" s="26" t="s">
        <v>311</v>
      </c>
      <c r="G66" s="39" t="s">
        <v>34</v>
      </c>
      <c r="H66" s="26" t="s">
        <v>169</v>
      </c>
      <c r="I66" s="26" t="s">
        <v>227</v>
      </c>
      <c r="J66" s="26" t="s">
        <v>229</v>
      </c>
      <c r="K66" s="13">
        <v>14</v>
      </c>
      <c r="L66" s="26" t="s">
        <v>207</v>
      </c>
      <c r="M66" s="26" t="s">
        <v>199</v>
      </c>
      <c r="N66" s="26" t="s">
        <v>191</v>
      </c>
      <c r="O66" s="13">
        <v>3</v>
      </c>
      <c r="P66" s="26" t="s">
        <v>229</v>
      </c>
      <c r="Q66" s="26" t="s">
        <v>266</v>
      </c>
      <c r="R66" s="26" t="s">
        <v>279</v>
      </c>
      <c r="S66" s="13">
        <v>18</v>
      </c>
      <c r="T66" s="99" t="s">
        <v>651</v>
      </c>
      <c r="U66" s="101" t="s">
        <v>652</v>
      </c>
      <c r="V66" s="24">
        <v>3</v>
      </c>
    </row>
    <row r="67" spans="1:22" ht="12.75">
      <c r="A67" s="24">
        <v>9</v>
      </c>
      <c r="B67" t="s">
        <v>653</v>
      </c>
      <c r="C67" s="24">
        <v>1990</v>
      </c>
      <c r="D67" s="24" t="s">
        <v>13</v>
      </c>
      <c r="E67" s="25">
        <v>91.9</v>
      </c>
      <c r="F67" s="26" t="s">
        <v>307</v>
      </c>
      <c r="G67" s="39" t="s">
        <v>25</v>
      </c>
      <c r="H67" s="26" t="s">
        <v>266</v>
      </c>
      <c r="I67" s="26" t="s">
        <v>284</v>
      </c>
      <c r="J67" s="20" t="s">
        <v>634</v>
      </c>
      <c r="K67" s="13">
        <v>2</v>
      </c>
      <c r="L67" s="26" t="s">
        <v>654</v>
      </c>
      <c r="M67" s="26" t="s">
        <v>655</v>
      </c>
      <c r="N67" s="20" t="s">
        <v>656</v>
      </c>
      <c r="O67" s="13">
        <v>1</v>
      </c>
      <c r="P67" s="26" t="s">
        <v>235</v>
      </c>
      <c r="Q67" s="20" t="s">
        <v>252</v>
      </c>
      <c r="R67" s="20" t="s">
        <v>252</v>
      </c>
      <c r="S67" s="13">
        <v>24</v>
      </c>
      <c r="T67" s="99" t="s">
        <v>657</v>
      </c>
      <c r="U67" s="101" t="s">
        <v>281</v>
      </c>
      <c r="V67" s="24">
        <v>2</v>
      </c>
    </row>
    <row r="68" spans="1:22" ht="12.75">
      <c r="A68" s="24">
        <v>10</v>
      </c>
      <c r="B68" t="s">
        <v>658</v>
      </c>
      <c r="C68" s="24">
        <v>1995</v>
      </c>
      <c r="D68" s="24" t="s">
        <v>258</v>
      </c>
      <c r="E68" s="25">
        <v>92.39</v>
      </c>
      <c r="F68" s="26" t="s">
        <v>308</v>
      </c>
      <c r="G68" s="39" t="s">
        <v>23</v>
      </c>
      <c r="H68" s="26" t="s">
        <v>169</v>
      </c>
      <c r="I68" s="26" t="s">
        <v>227</v>
      </c>
      <c r="J68" s="26" t="s">
        <v>252</v>
      </c>
      <c r="K68" s="13">
        <v>12</v>
      </c>
      <c r="L68" s="26" t="s">
        <v>187</v>
      </c>
      <c r="M68" s="26" t="s">
        <v>172</v>
      </c>
      <c r="N68" s="26" t="s">
        <v>208</v>
      </c>
      <c r="O68" s="13">
        <v>12</v>
      </c>
      <c r="P68" s="26" t="s">
        <v>279</v>
      </c>
      <c r="Q68" s="26" t="s">
        <v>634</v>
      </c>
      <c r="R68" s="20" t="s">
        <v>305</v>
      </c>
      <c r="S68" s="13">
        <v>7</v>
      </c>
      <c r="T68" s="99" t="s">
        <v>303</v>
      </c>
      <c r="U68" s="101" t="s">
        <v>659</v>
      </c>
      <c r="V68" s="24">
        <v>1</v>
      </c>
    </row>
    <row r="69" spans="1:22" ht="12.75">
      <c r="A69" s="24">
        <v>11</v>
      </c>
      <c r="B69" t="s">
        <v>660</v>
      </c>
      <c r="C69" s="24">
        <v>1997</v>
      </c>
      <c r="D69" s="24" t="s">
        <v>268</v>
      </c>
      <c r="E69" s="25">
        <v>90.52</v>
      </c>
      <c r="F69" s="26" t="s">
        <v>251</v>
      </c>
      <c r="G69" s="39" t="s">
        <v>22</v>
      </c>
      <c r="H69" s="26" t="s">
        <v>230</v>
      </c>
      <c r="I69" s="26" t="s">
        <v>229</v>
      </c>
      <c r="J69" s="26" t="s">
        <v>246</v>
      </c>
      <c r="K69" s="13">
        <v>9</v>
      </c>
      <c r="L69" s="26" t="s">
        <v>264</v>
      </c>
      <c r="M69" s="26" t="s">
        <v>171</v>
      </c>
      <c r="N69" s="26" t="s">
        <v>187</v>
      </c>
      <c r="O69" s="13">
        <v>14</v>
      </c>
      <c r="P69" s="26" t="s">
        <v>229</v>
      </c>
      <c r="Q69" s="26" t="s">
        <v>266</v>
      </c>
      <c r="R69" s="26" t="s">
        <v>253</v>
      </c>
      <c r="S69" s="13">
        <v>14</v>
      </c>
      <c r="T69" s="99" t="s">
        <v>661</v>
      </c>
      <c r="U69" s="101" t="s">
        <v>662</v>
      </c>
      <c r="V69" s="24">
        <v>1</v>
      </c>
    </row>
    <row r="70" spans="1:22" ht="12.75">
      <c r="A70" s="24">
        <v>12</v>
      </c>
      <c r="B70" t="s">
        <v>663</v>
      </c>
      <c r="C70" s="24">
        <v>1998</v>
      </c>
      <c r="D70" s="24" t="s">
        <v>9</v>
      </c>
      <c r="E70" s="25">
        <v>91.58</v>
      </c>
      <c r="F70" s="26" t="s">
        <v>247</v>
      </c>
      <c r="G70" s="39" t="s">
        <v>40</v>
      </c>
      <c r="H70" s="26" t="s">
        <v>170</v>
      </c>
      <c r="I70" s="26" t="s">
        <v>252</v>
      </c>
      <c r="J70" s="20" t="s">
        <v>246</v>
      </c>
      <c r="K70" s="13">
        <v>11</v>
      </c>
      <c r="L70" s="26" t="s">
        <v>215</v>
      </c>
      <c r="M70" s="26" t="s">
        <v>172</v>
      </c>
      <c r="N70" s="20" t="s">
        <v>163</v>
      </c>
      <c r="O70" s="13">
        <v>13</v>
      </c>
      <c r="P70" s="26" t="s">
        <v>279</v>
      </c>
      <c r="Q70" s="20" t="s">
        <v>302</v>
      </c>
      <c r="R70" s="20" t="s">
        <v>302</v>
      </c>
      <c r="S70" s="13">
        <v>16</v>
      </c>
      <c r="T70" s="99" t="s">
        <v>664</v>
      </c>
      <c r="U70" s="101" t="s">
        <v>665</v>
      </c>
      <c r="V70" s="24">
        <v>1</v>
      </c>
    </row>
    <row r="71" spans="1:22" ht="12.75">
      <c r="A71" s="24">
        <v>13</v>
      </c>
      <c r="B71" t="s">
        <v>666</v>
      </c>
      <c r="C71" s="24">
        <v>1990</v>
      </c>
      <c r="D71" s="24" t="s">
        <v>15</v>
      </c>
      <c r="E71" s="25">
        <v>91.66</v>
      </c>
      <c r="F71" s="26" t="s">
        <v>247</v>
      </c>
      <c r="G71" s="39" t="s">
        <v>43</v>
      </c>
      <c r="H71" s="26" t="s">
        <v>177</v>
      </c>
      <c r="I71" s="26" t="s">
        <v>225</v>
      </c>
      <c r="J71" s="26" t="s">
        <v>227</v>
      </c>
      <c r="K71" s="13">
        <v>16</v>
      </c>
      <c r="L71" s="26" t="s">
        <v>215</v>
      </c>
      <c r="M71" s="26" t="s">
        <v>211</v>
      </c>
      <c r="N71" s="26" t="s">
        <v>188</v>
      </c>
      <c r="O71" s="13">
        <v>10</v>
      </c>
      <c r="P71" s="26" t="s">
        <v>227</v>
      </c>
      <c r="Q71" s="26" t="s">
        <v>252</v>
      </c>
      <c r="R71" s="26" t="s">
        <v>266</v>
      </c>
      <c r="S71" s="13">
        <v>19</v>
      </c>
      <c r="T71" s="99" t="s">
        <v>344</v>
      </c>
      <c r="U71" s="101" t="s">
        <v>667</v>
      </c>
      <c r="V71" s="24">
        <v>1</v>
      </c>
    </row>
    <row r="72" spans="1:22" ht="12.75">
      <c r="A72" s="24">
        <v>14</v>
      </c>
      <c r="B72" t="s">
        <v>668</v>
      </c>
      <c r="C72" s="24">
        <v>1987</v>
      </c>
      <c r="D72" s="24" t="s">
        <v>16</v>
      </c>
      <c r="E72" s="25">
        <v>88.45</v>
      </c>
      <c r="F72" s="26" t="s">
        <v>304</v>
      </c>
      <c r="G72" s="39" t="s">
        <v>41</v>
      </c>
      <c r="H72" s="26" t="s">
        <v>230</v>
      </c>
      <c r="I72" s="26" t="s">
        <v>226</v>
      </c>
      <c r="J72" s="26" t="s">
        <v>252</v>
      </c>
      <c r="K72" s="13">
        <v>10</v>
      </c>
      <c r="L72" s="26" t="s">
        <v>179</v>
      </c>
      <c r="M72" s="26" t="s">
        <v>200</v>
      </c>
      <c r="N72" s="20" t="s">
        <v>159</v>
      </c>
      <c r="O72" s="13">
        <v>22</v>
      </c>
      <c r="P72" s="26" t="s">
        <v>253</v>
      </c>
      <c r="Q72" s="20" t="s">
        <v>254</v>
      </c>
      <c r="R72" s="20" t="s">
        <v>399</v>
      </c>
      <c r="S72" s="13">
        <v>13</v>
      </c>
      <c r="T72" s="99" t="s">
        <v>669</v>
      </c>
      <c r="U72" s="101" t="s">
        <v>670</v>
      </c>
      <c r="V72" s="24">
        <v>1</v>
      </c>
    </row>
    <row r="73" spans="1:22" ht="12.75">
      <c r="A73" s="24">
        <v>15</v>
      </c>
      <c r="B73" t="s">
        <v>671</v>
      </c>
      <c r="C73" s="24">
        <v>1991</v>
      </c>
      <c r="D73" s="24" t="s">
        <v>672</v>
      </c>
      <c r="E73" s="25">
        <v>92.23</v>
      </c>
      <c r="F73" s="26" t="s">
        <v>250</v>
      </c>
      <c r="G73" s="39" t="s">
        <v>35</v>
      </c>
      <c r="H73" s="26" t="s">
        <v>198</v>
      </c>
      <c r="I73" s="26" t="s">
        <v>230</v>
      </c>
      <c r="J73" s="20" t="s">
        <v>227</v>
      </c>
      <c r="K73" s="13">
        <v>19</v>
      </c>
      <c r="L73" s="26" t="s">
        <v>215</v>
      </c>
      <c r="M73" s="26" t="s">
        <v>208</v>
      </c>
      <c r="N73" s="20" t="s">
        <v>188</v>
      </c>
      <c r="O73" s="13">
        <v>11</v>
      </c>
      <c r="P73" s="26" t="s">
        <v>227</v>
      </c>
      <c r="Q73" s="26" t="s">
        <v>266</v>
      </c>
      <c r="R73" s="20" t="s">
        <v>634</v>
      </c>
      <c r="S73" s="13">
        <v>21</v>
      </c>
      <c r="T73" s="99" t="s">
        <v>669</v>
      </c>
      <c r="U73" s="101" t="s">
        <v>673</v>
      </c>
      <c r="V73" s="24">
        <v>1</v>
      </c>
    </row>
    <row r="74" spans="1:22" ht="12.75">
      <c r="A74" s="24">
        <v>16</v>
      </c>
      <c r="B74" t="s">
        <v>674</v>
      </c>
      <c r="C74" s="24">
        <v>1991</v>
      </c>
      <c r="D74" s="24" t="s">
        <v>321</v>
      </c>
      <c r="E74" s="25">
        <v>91.47</v>
      </c>
      <c r="F74" s="26" t="s">
        <v>313</v>
      </c>
      <c r="G74" s="39" t="s">
        <v>42</v>
      </c>
      <c r="H74" s="26" t="s">
        <v>195</v>
      </c>
      <c r="I74" s="26" t="s">
        <v>232</v>
      </c>
      <c r="J74" s="26" t="s">
        <v>225</v>
      </c>
      <c r="K74" s="13">
        <v>20</v>
      </c>
      <c r="L74" s="26" t="s">
        <v>159</v>
      </c>
      <c r="M74" s="26" t="s">
        <v>264</v>
      </c>
      <c r="N74" s="26" t="s">
        <v>210</v>
      </c>
      <c r="O74" s="13">
        <v>18</v>
      </c>
      <c r="P74" s="26" t="s">
        <v>252</v>
      </c>
      <c r="Q74" s="26" t="s">
        <v>284</v>
      </c>
      <c r="R74" s="20" t="s">
        <v>254</v>
      </c>
      <c r="S74" s="13">
        <v>9</v>
      </c>
      <c r="T74" s="99" t="s">
        <v>280</v>
      </c>
      <c r="U74" s="101" t="s">
        <v>675</v>
      </c>
      <c r="V74" s="24">
        <v>1</v>
      </c>
    </row>
    <row r="75" spans="1:22" ht="12.75">
      <c r="A75" s="24">
        <v>17</v>
      </c>
      <c r="B75" t="s">
        <v>676</v>
      </c>
      <c r="C75" s="24">
        <v>1993</v>
      </c>
      <c r="D75" s="24" t="s">
        <v>13</v>
      </c>
      <c r="E75" s="25">
        <v>92.04</v>
      </c>
      <c r="F75" s="26" t="s">
        <v>314</v>
      </c>
      <c r="G75" s="39" t="s">
        <v>31</v>
      </c>
      <c r="H75" s="26" t="s">
        <v>169</v>
      </c>
      <c r="I75" s="26" t="s">
        <v>227</v>
      </c>
      <c r="J75" s="20" t="s">
        <v>246</v>
      </c>
      <c r="K75" s="13">
        <v>17</v>
      </c>
      <c r="L75" s="26" t="s">
        <v>171</v>
      </c>
      <c r="M75" s="20" t="s">
        <v>211</v>
      </c>
      <c r="N75" s="20" t="s">
        <v>208</v>
      </c>
      <c r="O75" s="13">
        <v>17</v>
      </c>
      <c r="P75" s="26" t="s">
        <v>227</v>
      </c>
      <c r="Q75" s="26" t="s">
        <v>252</v>
      </c>
      <c r="R75" s="26" t="s">
        <v>266</v>
      </c>
      <c r="S75" s="13">
        <v>20</v>
      </c>
      <c r="T75" s="99" t="s">
        <v>280</v>
      </c>
      <c r="U75" s="101" t="s">
        <v>677</v>
      </c>
      <c r="V75" s="24">
        <v>1</v>
      </c>
    </row>
    <row r="76" spans="1:22" ht="12.75">
      <c r="A76" s="24">
        <v>18</v>
      </c>
      <c r="B76" t="s">
        <v>678</v>
      </c>
      <c r="C76" s="24">
        <v>1994</v>
      </c>
      <c r="D76" s="24" t="s">
        <v>129</v>
      </c>
      <c r="E76" s="25">
        <v>91.52</v>
      </c>
      <c r="F76" s="26" t="s">
        <v>313</v>
      </c>
      <c r="G76" s="39" t="s">
        <v>45</v>
      </c>
      <c r="H76" s="26" t="s">
        <v>177</v>
      </c>
      <c r="I76" s="26" t="s">
        <v>169</v>
      </c>
      <c r="J76" s="20" t="s">
        <v>230</v>
      </c>
      <c r="K76" s="13">
        <v>22</v>
      </c>
      <c r="L76" s="26" t="s">
        <v>221</v>
      </c>
      <c r="M76" s="26" t="s">
        <v>160</v>
      </c>
      <c r="N76" s="20" t="s">
        <v>171</v>
      </c>
      <c r="O76" s="13">
        <v>20</v>
      </c>
      <c r="P76" s="26" t="s">
        <v>284</v>
      </c>
      <c r="Q76" s="20" t="s">
        <v>305</v>
      </c>
      <c r="R76" s="20" t="s">
        <v>305</v>
      </c>
      <c r="S76" s="13">
        <v>10</v>
      </c>
      <c r="T76" s="99" t="s">
        <v>322</v>
      </c>
      <c r="U76" s="101" t="s">
        <v>679</v>
      </c>
      <c r="V76" s="24">
        <v>1</v>
      </c>
    </row>
    <row r="77" spans="1:22" ht="12.75">
      <c r="A77" s="24">
        <v>19</v>
      </c>
      <c r="B77" t="s">
        <v>680</v>
      </c>
      <c r="C77" s="24">
        <v>1994</v>
      </c>
      <c r="D77" s="24" t="s">
        <v>10</v>
      </c>
      <c r="E77" s="25">
        <v>92.17</v>
      </c>
      <c r="F77" s="26" t="s">
        <v>250</v>
      </c>
      <c r="G77" s="39" t="s">
        <v>36</v>
      </c>
      <c r="H77" s="26" t="s">
        <v>196</v>
      </c>
      <c r="I77" s="26" t="s">
        <v>230</v>
      </c>
      <c r="J77" s="20" t="s">
        <v>170</v>
      </c>
      <c r="K77" s="13">
        <v>18</v>
      </c>
      <c r="L77" s="26" t="s">
        <v>223</v>
      </c>
      <c r="M77" s="26" t="s">
        <v>221</v>
      </c>
      <c r="N77" s="26" t="s">
        <v>218</v>
      </c>
      <c r="O77" s="13">
        <v>21</v>
      </c>
      <c r="P77" s="26" t="s">
        <v>266</v>
      </c>
      <c r="Q77" s="26" t="s">
        <v>284</v>
      </c>
      <c r="R77" s="20" t="s">
        <v>300</v>
      </c>
      <c r="S77" s="13">
        <v>12</v>
      </c>
      <c r="T77" s="99" t="s">
        <v>322</v>
      </c>
      <c r="U77" s="101" t="s">
        <v>681</v>
      </c>
      <c r="V77" s="24">
        <v>1</v>
      </c>
    </row>
    <row r="78" spans="1:22" ht="12.75">
      <c r="A78" s="24">
        <v>20</v>
      </c>
      <c r="B78" t="s">
        <v>682</v>
      </c>
      <c r="C78" s="24">
        <v>1998</v>
      </c>
      <c r="D78" s="24" t="s">
        <v>320</v>
      </c>
      <c r="E78" s="25">
        <v>89.85</v>
      </c>
      <c r="F78" s="26" t="s">
        <v>683</v>
      </c>
      <c r="G78" s="39" t="s">
        <v>37</v>
      </c>
      <c r="H78" s="26" t="s">
        <v>169</v>
      </c>
      <c r="I78" s="26" t="s">
        <v>227</v>
      </c>
      <c r="J78" s="20" t="s">
        <v>229</v>
      </c>
      <c r="K78" s="13">
        <v>15</v>
      </c>
      <c r="L78" s="26" t="s">
        <v>160</v>
      </c>
      <c r="M78" s="26" t="s">
        <v>171</v>
      </c>
      <c r="N78" s="20" t="s">
        <v>215</v>
      </c>
      <c r="O78" s="13">
        <v>16</v>
      </c>
      <c r="P78" s="26" t="s">
        <v>170</v>
      </c>
      <c r="Q78" s="26" t="s">
        <v>252</v>
      </c>
      <c r="R78" s="20" t="s">
        <v>246</v>
      </c>
      <c r="S78" s="13">
        <v>23</v>
      </c>
      <c r="T78" s="99" t="s">
        <v>312</v>
      </c>
      <c r="U78" s="101" t="s">
        <v>684</v>
      </c>
      <c r="V78" s="24">
        <v>1</v>
      </c>
    </row>
    <row r="79" spans="1:22" ht="12.75">
      <c r="A79" s="24">
        <v>21</v>
      </c>
      <c r="B79" t="s">
        <v>685</v>
      </c>
      <c r="C79" s="24">
        <v>1997</v>
      </c>
      <c r="D79" s="24" t="s">
        <v>239</v>
      </c>
      <c r="E79" s="25">
        <v>91.79</v>
      </c>
      <c r="F79" s="26" t="s">
        <v>301</v>
      </c>
      <c r="G79" s="39" t="s">
        <v>39</v>
      </c>
      <c r="H79" s="26" t="s">
        <v>198</v>
      </c>
      <c r="I79" s="26" t="s">
        <v>170</v>
      </c>
      <c r="J79" s="26" t="s">
        <v>229</v>
      </c>
      <c r="K79" s="13">
        <v>13</v>
      </c>
      <c r="L79" s="26" t="s">
        <v>179</v>
      </c>
      <c r="M79" s="26" t="s">
        <v>223</v>
      </c>
      <c r="N79" s="20" t="s">
        <v>159</v>
      </c>
      <c r="O79" s="13">
        <v>24</v>
      </c>
      <c r="P79" s="26" t="s">
        <v>252</v>
      </c>
      <c r="Q79" s="26" t="s">
        <v>279</v>
      </c>
      <c r="R79" s="21" t="s">
        <v>68</v>
      </c>
      <c r="S79" s="13">
        <v>17</v>
      </c>
      <c r="T79" s="99" t="s">
        <v>312</v>
      </c>
      <c r="U79" s="101" t="s">
        <v>686</v>
      </c>
      <c r="V79" s="24">
        <v>1</v>
      </c>
    </row>
    <row r="80" spans="1:22" ht="12.75">
      <c r="A80" s="24">
        <v>22</v>
      </c>
      <c r="B80" t="s">
        <v>687</v>
      </c>
      <c r="C80" s="24">
        <v>1993</v>
      </c>
      <c r="D80" s="24" t="s">
        <v>97</v>
      </c>
      <c r="E80" s="25">
        <v>91.47</v>
      </c>
      <c r="F80" s="26" t="s">
        <v>313</v>
      </c>
      <c r="G80" s="39" t="s">
        <v>32</v>
      </c>
      <c r="H80" s="26" t="s">
        <v>235</v>
      </c>
      <c r="I80" s="20" t="s">
        <v>169</v>
      </c>
      <c r="J80" s="26" t="s">
        <v>169</v>
      </c>
      <c r="K80" s="13">
        <v>21</v>
      </c>
      <c r="L80" s="26" t="s">
        <v>179</v>
      </c>
      <c r="M80" s="20" t="s">
        <v>223</v>
      </c>
      <c r="N80" s="26" t="s">
        <v>223</v>
      </c>
      <c r="O80" s="13">
        <v>23</v>
      </c>
      <c r="P80" s="26" t="s">
        <v>249</v>
      </c>
      <c r="Q80" s="20" t="s">
        <v>253</v>
      </c>
      <c r="R80" s="26" t="s">
        <v>253</v>
      </c>
      <c r="S80" s="13">
        <v>15</v>
      </c>
      <c r="T80" s="99" t="s">
        <v>285</v>
      </c>
      <c r="U80" s="101" t="s">
        <v>343</v>
      </c>
      <c r="V80" s="24">
        <v>1</v>
      </c>
    </row>
    <row r="81" spans="1:22" ht="12.75">
      <c r="A81" s="24">
        <v>23</v>
      </c>
      <c r="B81" t="s">
        <v>688</v>
      </c>
      <c r="C81" s="24">
        <v>1995</v>
      </c>
      <c r="D81" s="24" t="s">
        <v>239</v>
      </c>
      <c r="E81" s="25">
        <v>88.08</v>
      </c>
      <c r="F81" s="26" t="s">
        <v>689</v>
      </c>
      <c r="G81" s="39" t="s">
        <v>50</v>
      </c>
      <c r="H81" s="26" t="s">
        <v>192</v>
      </c>
      <c r="I81" s="26" t="s">
        <v>176</v>
      </c>
      <c r="J81" s="21" t="s">
        <v>68</v>
      </c>
      <c r="K81" s="13">
        <v>23</v>
      </c>
      <c r="L81" s="26" t="s">
        <v>218</v>
      </c>
      <c r="M81" s="26" t="s">
        <v>171</v>
      </c>
      <c r="N81" s="20" t="s">
        <v>172</v>
      </c>
      <c r="O81" s="13">
        <v>15</v>
      </c>
      <c r="P81" s="26" t="s">
        <v>198</v>
      </c>
      <c r="Q81" s="26" t="s">
        <v>226</v>
      </c>
      <c r="R81" s="26" t="s">
        <v>270</v>
      </c>
      <c r="S81" s="13">
        <v>22</v>
      </c>
      <c r="T81" s="99" t="s">
        <v>319</v>
      </c>
      <c r="U81" s="101" t="s">
        <v>690</v>
      </c>
      <c r="V81" s="24">
        <v>1</v>
      </c>
    </row>
    <row r="82" spans="1:22" ht="12.75">
      <c r="A82" s="24" t="s">
        <v>1</v>
      </c>
      <c r="B82" t="s">
        <v>297</v>
      </c>
      <c r="C82" s="24">
        <v>1999</v>
      </c>
      <c r="D82" s="24" t="s">
        <v>17</v>
      </c>
      <c r="E82" s="25">
        <v>89.71</v>
      </c>
      <c r="F82" s="26" t="s">
        <v>691</v>
      </c>
      <c r="G82" s="39" t="s">
        <v>44</v>
      </c>
      <c r="H82" s="20" t="s">
        <v>252</v>
      </c>
      <c r="I82" s="20" t="s">
        <v>252</v>
      </c>
      <c r="J82" s="20" t="s">
        <v>252</v>
      </c>
      <c r="K82" s="13" t="s">
        <v>1</v>
      </c>
      <c r="L82" s="26" t="s">
        <v>218</v>
      </c>
      <c r="M82" s="26" t="s">
        <v>160</v>
      </c>
      <c r="N82" s="21" t="s">
        <v>68</v>
      </c>
      <c r="O82" s="13">
        <v>19</v>
      </c>
      <c r="P82" s="26" t="s">
        <v>305</v>
      </c>
      <c r="Q82" s="26" t="s">
        <v>315</v>
      </c>
      <c r="R82" s="26" t="s">
        <v>692</v>
      </c>
      <c r="S82" s="13">
        <v>1</v>
      </c>
      <c r="T82" s="99" t="s">
        <v>128</v>
      </c>
      <c r="U82" s="101" t="s">
        <v>128</v>
      </c>
      <c r="V82" s="24" t="s">
        <v>1</v>
      </c>
    </row>
    <row r="83" spans="1:25" ht="12.75">
      <c r="A83" s="37" t="s">
        <v>736</v>
      </c>
      <c r="B83" s="37"/>
      <c r="C83" s="37"/>
      <c r="D83" s="37"/>
      <c r="E83" s="37"/>
      <c r="F83" s="37"/>
      <c r="G83" s="38"/>
      <c r="H83" s="37"/>
      <c r="I83" s="37"/>
      <c r="J83" s="37"/>
      <c r="K83" s="40"/>
      <c r="L83" s="37"/>
      <c r="M83" s="37"/>
      <c r="N83" s="37"/>
      <c r="O83" s="40"/>
      <c r="P83" s="37"/>
      <c r="Q83" s="37"/>
      <c r="R83" s="37"/>
      <c r="S83" s="40"/>
      <c r="T83" s="106"/>
      <c r="U83" s="107"/>
      <c r="V83" s="37"/>
      <c r="W83" s="34"/>
      <c r="Y83" s="85"/>
    </row>
    <row r="84" spans="1:22" ht="12.75">
      <c r="A84" s="24">
        <v>1</v>
      </c>
      <c r="B84" t="s">
        <v>737</v>
      </c>
      <c r="C84" s="24">
        <v>1997</v>
      </c>
      <c r="D84" s="24" t="s">
        <v>738</v>
      </c>
      <c r="E84" s="25">
        <v>104.18</v>
      </c>
      <c r="F84" s="26" t="s">
        <v>739</v>
      </c>
      <c r="G84" s="39" t="s">
        <v>122</v>
      </c>
      <c r="H84" s="26" t="s">
        <v>266</v>
      </c>
      <c r="I84" s="26" t="s">
        <v>253</v>
      </c>
      <c r="J84" s="26" t="s">
        <v>302</v>
      </c>
      <c r="K84" s="13">
        <v>2</v>
      </c>
      <c r="L84" s="26" t="s">
        <v>163</v>
      </c>
      <c r="M84" s="26" t="s">
        <v>207</v>
      </c>
      <c r="N84" s="20" t="s">
        <v>164</v>
      </c>
      <c r="O84" s="13">
        <v>5</v>
      </c>
      <c r="P84" s="20" t="s">
        <v>305</v>
      </c>
      <c r="Q84" s="26" t="s">
        <v>315</v>
      </c>
      <c r="R84" s="26" t="s">
        <v>438</v>
      </c>
      <c r="S84" s="13">
        <v>1</v>
      </c>
      <c r="T84" s="99" t="s">
        <v>740</v>
      </c>
      <c r="U84" s="101" t="s">
        <v>741</v>
      </c>
      <c r="V84" s="24">
        <v>12</v>
      </c>
    </row>
    <row r="85" spans="1:22" ht="12.75">
      <c r="A85" s="24">
        <v>2</v>
      </c>
      <c r="B85" t="s">
        <v>742</v>
      </c>
      <c r="C85" s="24">
        <v>1994</v>
      </c>
      <c r="D85" s="24" t="s">
        <v>18</v>
      </c>
      <c r="E85" s="25">
        <v>103.57</v>
      </c>
      <c r="F85" s="26" t="s">
        <v>743</v>
      </c>
      <c r="G85" s="39" t="s">
        <v>744</v>
      </c>
      <c r="H85" s="26" t="s">
        <v>292</v>
      </c>
      <c r="I85" s="26" t="s">
        <v>248</v>
      </c>
      <c r="J85" s="26" t="s">
        <v>282</v>
      </c>
      <c r="K85" s="13">
        <v>4</v>
      </c>
      <c r="L85" s="26" t="s">
        <v>166</v>
      </c>
      <c r="M85" s="26" t="s">
        <v>164</v>
      </c>
      <c r="N85" s="20" t="s">
        <v>191</v>
      </c>
      <c r="O85" s="13">
        <v>2</v>
      </c>
      <c r="P85" s="26" t="s">
        <v>279</v>
      </c>
      <c r="Q85" s="26" t="s">
        <v>286</v>
      </c>
      <c r="R85" s="26" t="s">
        <v>305</v>
      </c>
      <c r="S85" s="13">
        <v>5</v>
      </c>
      <c r="T85" s="99" t="s">
        <v>745</v>
      </c>
      <c r="U85" s="101" t="s">
        <v>746</v>
      </c>
      <c r="V85" s="24">
        <v>9</v>
      </c>
    </row>
    <row r="86" spans="1:22" ht="12.75">
      <c r="A86" s="24">
        <v>3</v>
      </c>
      <c r="B86" t="s">
        <v>747</v>
      </c>
      <c r="C86" s="24">
        <v>1995</v>
      </c>
      <c r="D86" s="24" t="s">
        <v>748</v>
      </c>
      <c r="E86" s="25">
        <v>102.71</v>
      </c>
      <c r="F86" s="26" t="s">
        <v>749</v>
      </c>
      <c r="G86" s="39" t="s">
        <v>119</v>
      </c>
      <c r="H86" s="26" t="s">
        <v>292</v>
      </c>
      <c r="I86" s="26" t="s">
        <v>270</v>
      </c>
      <c r="J86" s="26" t="s">
        <v>279</v>
      </c>
      <c r="K86" s="13">
        <v>7</v>
      </c>
      <c r="L86" s="26" t="s">
        <v>208</v>
      </c>
      <c r="M86" s="26" t="s">
        <v>166</v>
      </c>
      <c r="N86" s="20" t="s">
        <v>207</v>
      </c>
      <c r="O86" s="13">
        <v>6</v>
      </c>
      <c r="P86" s="26" t="s">
        <v>634</v>
      </c>
      <c r="Q86" s="26" t="s">
        <v>310</v>
      </c>
      <c r="R86" s="26" t="s">
        <v>305</v>
      </c>
      <c r="S86" s="13">
        <v>4</v>
      </c>
      <c r="T86" s="99" t="s">
        <v>750</v>
      </c>
      <c r="U86" s="101" t="s">
        <v>751</v>
      </c>
      <c r="V86" s="24">
        <v>8</v>
      </c>
    </row>
    <row r="87" spans="1:22" ht="12.75">
      <c r="A87" s="24">
        <v>4</v>
      </c>
      <c r="B87" t="s">
        <v>752</v>
      </c>
      <c r="C87" s="24">
        <v>1986</v>
      </c>
      <c r="D87" s="24" t="s">
        <v>295</v>
      </c>
      <c r="E87" s="25">
        <v>105</v>
      </c>
      <c r="F87" s="26" t="s">
        <v>753</v>
      </c>
      <c r="G87" s="39" t="s">
        <v>754</v>
      </c>
      <c r="H87" s="26" t="s">
        <v>279</v>
      </c>
      <c r="I87" s="26" t="s">
        <v>302</v>
      </c>
      <c r="J87" s="26" t="s">
        <v>286</v>
      </c>
      <c r="K87" s="13">
        <v>1</v>
      </c>
      <c r="L87" s="26" t="s">
        <v>187</v>
      </c>
      <c r="M87" s="26" t="s">
        <v>208</v>
      </c>
      <c r="N87" s="26" t="s">
        <v>163</v>
      </c>
      <c r="O87" s="13">
        <v>7</v>
      </c>
      <c r="P87" s="26" t="s">
        <v>270</v>
      </c>
      <c r="Q87" s="26" t="s">
        <v>282</v>
      </c>
      <c r="R87" s="26" t="s">
        <v>302</v>
      </c>
      <c r="S87" s="13">
        <v>7</v>
      </c>
      <c r="T87" s="99" t="s">
        <v>640</v>
      </c>
      <c r="U87" s="101" t="s">
        <v>755</v>
      </c>
      <c r="V87" s="24">
        <v>7</v>
      </c>
    </row>
    <row r="88" spans="1:22" ht="12.75">
      <c r="A88" s="24">
        <v>5</v>
      </c>
      <c r="B88" t="s">
        <v>756</v>
      </c>
      <c r="C88" s="24">
        <v>1997</v>
      </c>
      <c r="D88" s="24" t="s">
        <v>757</v>
      </c>
      <c r="E88" s="25">
        <v>103.74</v>
      </c>
      <c r="F88" s="26" t="s">
        <v>758</v>
      </c>
      <c r="G88" s="39" t="s">
        <v>263</v>
      </c>
      <c r="H88" s="26" t="s">
        <v>229</v>
      </c>
      <c r="I88" s="26" t="s">
        <v>266</v>
      </c>
      <c r="J88" s="20" t="s">
        <v>147</v>
      </c>
      <c r="K88" s="13">
        <v>10</v>
      </c>
      <c r="L88" s="26" t="s">
        <v>164</v>
      </c>
      <c r="M88" s="26" t="s">
        <v>165</v>
      </c>
      <c r="N88" s="26" t="s">
        <v>201</v>
      </c>
      <c r="O88" s="13">
        <v>1</v>
      </c>
      <c r="P88" s="26" t="s">
        <v>246</v>
      </c>
      <c r="Q88" s="26" t="s">
        <v>253</v>
      </c>
      <c r="R88" s="26" t="s">
        <v>284</v>
      </c>
      <c r="S88" s="13">
        <v>9</v>
      </c>
      <c r="T88" s="99" t="s">
        <v>759</v>
      </c>
      <c r="U88" s="101" t="s">
        <v>760</v>
      </c>
      <c r="V88" s="24">
        <v>6</v>
      </c>
    </row>
    <row r="89" spans="1:22" ht="12.75">
      <c r="A89" s="24">
        <v>6</v>
      </c>
      <c r="B89" t="s">
        <v>761</v>
      </c>
      <c r="C89" s="24">
        <v>1994</v>
      </c>
      <c r="D89" s="24" t="s">
        <v>222</v>
      </c>
      <c r="E89" s="25">
        <v>99.14</v>
      </c>
      <c r="F89" s="26" t="s">
        <v>762</v>
      </c>
      <c r="G89" s="39" t="s">
        <v>763</v>
      </c>
      <c r="H89" s="20" t="s">
        <v>270</v>
      </c>
      <c r="I89" s="26" t="s">
        <v>270</v>
      </c>
      <c r="J89" s="26" t="s">
        <v>279</v>
      </c>
      <c r="K89" s="13">
        <v>6</v>
      </c>
      <c r="L89" s="26" t="s">
        <v>187</v>
      </c>
      <c r="M89" s="20" t="s">
        <v>208</v>
      </c>
      <c r="N89" s="20" t="s">
        <v>208</v>
      </c>
      <c r="O89" s="13">
        <v>10</v>
      </c>
      <c r="P89" s="26" t="s">
        <v>254</v>
      </c>
      <c r="Q89" s="26" t="s">
        <v>458</v>
      </c>
      <c r="R89" s="20" t="s">
        <v>627</v>
      </c>
      <c r="S89" s="13">
        <v>2</v>
      </c>
      <c r="T89" s="99" t="s">
        <v>764</v>
      </c>
      <c r="U89" s="101" t="s">
        <v>765</v>
      </c>
      <c r="V89" s="24">
        <v>5</v>
      </c>
    </row>
    <row r="90" spans="1:22" ht="12.75">
      <c r="A90" s="24">
        <v>7</v>
      </c>
      <c r="B90" t="s">
        <v>766</v>
      </c>
      <c r="C90" s="24">
        <v>1996</v>
      </c>
      <c r="D90" s="24" t="s">
        <v>672</v>
      </c>
      <c r="E90" s="25">
        <v>101.29</v>
      </c>
      <c r="F90" s="26" t="s">
        <v>767</v>
      </c>
      <c r="G90" s="39" t="s">
        <v>768</v>
      </c>
      <c r="H90" s="26" t="s">
        <v>292</v>
      </c>
      <c r="I90" s="26" t="s">
        <v>266</v>
      </c>
      <c r="J90" s="26" t="s">
        <v>253</v>
      </c>
      <c r="K90" s="13">
        <v>5</v>
      </c>
      <c r="L90" s="26" t="s">
        <v>188</v>
      </c>
      <c r="M90" s="26" t="s">
        <v>166</v>
      </c>
      <c r="N90" s="26" t="s">
        <v>207</v>
      </c>
      <c r="O90" s="13">
        <v>4</v>
      </c>
      <c r="P90" s="26" t="s">
        <v>279</v>
      </c>
      <c r="Q90" s="26" t="s">
        <v>284</v>
      </c>
      <c r="R90" s="20" t="s">
        <v>310</v>
      </c>
      <c r="S90" s="13">
        <v>8</v>
      </c>
      <c r="T90" s="99" t="s">
        <v>769</v>
      </c>
      <c r="U90" s="101" t="s">
        <v>770</v>
      </c>
      <c r="V90" s="24">
        <v>4</v>
      </c>
    </row>
    <row r="91" spans="1:22" ht="12.75">
      <c r="A91" s="24">
        <v>8</v>
      </c>
      <c r="B91" t="s">
        <v>771</v>
      </c>
      <c r="C91" s="24">
        <v>2000</v>
      </c>
      <c r="D91" s="24" t="s">
        <v>294</v>
      </c>
      <c r="E91" s="25">
        <v>103.91</v>
      </c>
      <c r="F91" s="26" t="s">
        <v>772</v>
      </c>
      <c r="G91" s="39" t="s">
        <v>116</v>
      </c>
      <c r="H91" s="26" t="s">
        <v>170</v>
      </c>
      <c r="I91" s="26" t="s">
        <v>292</v>
      </c>
      <c r="J91" s="26" t="s">
        <v>249</v>
      </c>
      <c r="K91" s="13">
        <v>11</v>
      </c>
      <c r="L91" s="26" t="s">
        <v>172</v>
      </c>
      <c r="M91" s="26" t="s">
        <v>166</v>
      </c>
      <c r="N91" s="26" t="s">
        <v>197</v>
      </c>
      <c r="O91" s="13">
        <v>3</v>
      </c>
      <c r="P91" s="26" t="s">
        <v>252</v>
      </c>
      <c r="Q91" s="26" t="s">
        <v>279</v>
      </c>
      <c r="R91" s="26" t="s">
        <v>253</v>
      </c>
      <c r="S91" s="13">
        <v>12</v>
      </c>
      <c r="T91" s="99" t="s">
        <v>773</v>
      </c>
      <c r="U91" s="101" t="s">
        <v>774</v>
      </c>
      <c r="V91" s="24">
        <v>3</v>
      </c>
    </row>
    <row r="92" spans="1:22" ht="12.75">
      <c r="A92" s="24">
        <v>9</v>
      </c>
      <c r="B92" t="s">
        <v>775</v>
      </c>
      <c r="C92" s="24">
        <v>1993</v>
      </c>
      <c r="D92" s="24" t="s">
        <v>108</v>
      </c>
      <c r="E92" s="25">
        <v>102.07</v>
      </c>
      <c r="F92" s="26" t="s">
        <v>776</v>
      </c>
      <c r="G92" s="39" t="s">
        <v>777</v>
      </c>
      <c r="H92" s="26" t="s">
        <v>227</v>
      </c>
      <c r="I92" s="26" t="s">
        <v>249</v>
      </c>
      <c r="J92" s="26" t="s">
        <v>266</v>
      </c>
      <c r="K92" s="13">
        <v>9</v>
      </c>
      <c r="L92" s="26" t="s">
        <v>200</v>
      </c>
      <c r="M92" s="20" t="s">
        <v>218</v>
      </c>
      <c r="N92" s="20" t="s">
        <v>218</v>
      </c>
      <c r="O92" s="13">
        <v>15</v>
      </c>
      <c r="P92" s="26" t="s">
        <v>634</v>
      </c>
      <c r="Q92" s="26" t="s">
        <v>310</v>
      </c>
      <c r="R92" s="26" t="s">
        <v>404</v>
      </c>
      <c r="S92" s="13">
        <v>3</v>
      </c>
      <c r="T92" s="99" t="s">
        <v>651</v>
      </c>
      <c r="U92" s="101" t="s">
        <v>778</v>
      </c>
      <c r="V92" s="24">
        <v>2</v>
      </c>
    </row>
    <row r="93" spans="1:22" ht="12.75">
      <c r="A93" s="24">
        <v>10</v>
      </c>
      <c r="B93" t="s">
        <v>779</v>
      </c>
      <c r="C93" s="24">
        <v>1996</v>
      </c>
      <c r="D93" s="24" t="s">
        <v>108</v>
      </c>
      <c r="E93" s="25">
        <v>103.79</v>
      </c>
      <c r="F93" s="26" t="s">
        <v>772</v>
      </c>
      <c r="G93" s="39" t="s">
        <v>780</v>
      </c>
      <c r="H93" s="26" t="s">
        <v>227</v>
      </c>
      <c r="I93" s="26" t="s">
        <v>266</v>
      </c>
      <c r="J93" s="26" t="s">
        <v>284</v>
      </c>
      <c r="K93" s="13">
        <v>3</v>
      </c>
      <c r="L93" s="26" t="s">
        <v>221</v>
      </c>
      <c r="M93" s="26" t="s">
        <v>264</v>
      </c>
      <c r="N93" s="20" t="s">
        <v>210</v>
      </c>
      <c r="O93" s="13">
        <v>14</v>
      </c>
      <c r="P93" s="26" t="s">
        <v>252</v>
      </c>
      <c r="Q93" s="26" t="s">
        <v>253</v>
      </c>
      <c r="R93" s="20" t="s">
        <v>300</v>
      </c>
      <c r="S93" s="13">
        <v>11</v>
      </c>
      <c r="T93" s="99" t="s">
        <v>781</v>
      </c>
      <c r="U93" s="101" t="s">
        <v>782</v>
      </c>
      <c r="V93" s="24">
        <v>1</v>
      </c>
    </row>
    <row r="94" spans="1:22" ht="12.75">
      <c r="A94" s="24">
        <v>11</v>
      </c>
      <c r="B94" t="s">
        <v>783</v>
      </c>
      <c r="C94" s="24">
        <v>1996</v>
      </c>
      <c r="D94" s="24" t="s">
        <v>18</v>
      </c>
      <c r="E94" s="25">
        <v>104.12</v>
      </c>
      <c r="F94" s="26" t="s">
        <v>739</v>
      </c>
      <c r="G94" s="39" t="s">
        <v>121</v>
      </c>
      <c r="H94" s="26" t="s">
        <v>229</v>
      </c>
      <c r="I94" s="26" t="s">
        <v>270</v>
      </c>
      <c r="J94" s="26" t="s">
        <v>248</v>
      </c>
      <c r="K94" s="13">
        <v>8</v>
      </c>
      <c r="L94" s="26" t="s">
        <v>211</v>
      </c>
      <c r="M94" s="26" t="s">
        <v>208</v>
      </c>
      <c r="N94" s="26" t="s">
        <v>188</v>
      </c>
      <c r="O94" s="13">
        <v>9</v>
      </c>
      <c r="P94" s="26" t="s">
        <v>266</v>
      </c>
      <c r="Q94" s="20" t="s">
        <v>634</v>
      </c>
      <c r="R94" s="20" t="s">
        <v>634</v>
      </c>
      <c r="S94" s="13">
        <v>13</v>
      </c>
      <c r="T94" s="99" t="s">
        <v>781</v>
      </c>
      <c r="U94" s="101" t="s">
        <v>684</v>
      </c>
      <c r="V94" s="24">
        <v>1</v>
      </c>
    </row>
    <row r="95" spans="1:22" ht="12.75">
      <c r="A95" s="24">
        <v>12</v>
      </c>
      <c r="B95" t="s">
        <v>784</v>
      </c>
      <c r="C95" s="24">
        <v>1993</v>
      </c>
      <c r="D95" s="24" t="s">
        <v>289</v>
      </c>
      <c r="E95" s="25">
        <v>100.29</v>
      </c>
      <c r="F95" s="26" t="s">
        <v>785</v>
      </c>
      <c r="G95" s="39" t="s">
        <v>786</v>
      </c>
      <c r="H95" s="26" t="s">
        <v>170</v>
      </c>
      <c r="I95" s="26" t="s">
        <v>229</v>
      </c>
      <c r="J95" s="20" t="s">
        <v>246</v>
      </c>
      <c r="K95" s="13">
        <v>12</v>
      </c>
      <c r="L95" s="26" t="s">
        <v>172</v>
      </c>
      <c r="M95" s="26" t="s">
        <v>188</v>
      </c>
      <c r="N95" s="20" t="s">
        <v>166</v>
      </c>
      <c r="O95" s="13">
        <v>8</v>
      </c>
      <c r="P95" s="26" t="s">
        <v>253</v>
      </c>
      <c r="Q95" s="20" t="s">
        <v>286</v>
      </c>
      <c r="R95" s="20" t="s">
        <v>305</v>
      </c>
      <c r="S95" s="13">
        <v>10</v>
      </c>
      <c r="T95" s="99" t="s">
        <v>661</v>
      </c>
      <c r="U95" s="101" t="s">
        <v>787</v>
      </c>
      <c r="V95" s="24">
        <v>1</v>
      </c>
    </row>
    <row r="96" spans="1:22" ht="12.75">
      <c r="A96" s="24">
        <v>13</v>
      </c>
      <c r="B96" t="s">
        <v>788</v>
      </c>
      <c r="C96" s="24">
        <v>1998</v>
      </c>
      <c r="D96" s="24" t="s">
        <v>738</v>
      </c>
      <c r="E96" s="25">
        <v>98.69</v>
      </c>
      <c r="F96" s="26" t="s">
        <v>789</v>
      </c>
      <c r="G96" s="39" t="s">
        <v>118</v>
      </c>
      <c r="H96" s="26" t="s">
        <v>169</v>
      </c>
      <c r="I96" s="20" t="s">
        <v>228</v>
      </c>
      <c r="J96" s="20" t="s">
        <v>228</v>
      </c>
      <c r="K96" s="13">
        <v>14</v>
      </c>
      <c r="L96" s="20" t="s">
        <v>264</v>
      </c>
      <c r="M96" s="26" t="s">
        <v>210</v>
      </c>
      <c r="N96" s="20" t="s">
        <v>171</v>
      </c>
      <c r="O96" s="13">
        <v>13</v>
      </c>
      <c r="P96" s="26" t="s">
        <v>279</v>
      </c>
      <c r="Q96" s="20" t="s">
        <v>300</v>
      </c>
      <c r="R96" s="26" t="s">
        <v>286</v>
      </c>
      <c r="S96" s="13">
        <v>6</v>
      </c>
      <c r="T96" s="99" t="s">
        <v>790</v>
      </c>
      <c r="U96" s="101" t="s">
        <v>791</v>
      </c>
      <c r="V96" s="24">
        <v>1</v>
      </c>
    </row>
    <row r="97" spans="1:22" ht="12.75">
      <c r="A97" s="24">
        <v>14</v>
      </c>
      <c r="B97" t="s">
        <v>792</v>
      </c>
      <c r="C97" s="24">
        <v>1995</v>
      </c>
      <c r="D97" s="24" t="s">
        <v>92</v>
      </c>
      <c r="E97" s="25">
        <v>104.24</v>
      </c>
      <c r="F97" s="26" t="s">
        <v>739</v>
      </c>
      <c r="G97" s="39" t="s">
        <v>793</v>
      </c>
      <c r="H97" s="26" t="s">
        <v>177</v>
      </c>
      <c r="I97" s="26" t="s">
        <v>225</v>
      </c>
      <c r="J97" s="26" t="s">
        <v>170</v>
      </c>
      <c r="K97" s="13">
        <v>13</v>
      </c>
      <c r="L97" s="26" t="s">
        <v>160</v>
      </c>
      <c r="M97" s="26" t="s">
        <v>215</v>
      </c>
      <c r="N97" s="20" t="s">
        <v>172</v>
      </c>
      <c r="O97" s="13">
        <v>12</v>
      </c>
      <c r="P97" s="26" t="s">
        <v>227</v>
      </c>
      <c r="Q97" s="26" t="s">
        <v>270</v>
      </c>
      <c r="R97" s="20" t="s">
        <v>279</v>
      </c>
      <c r="S97" s="13">
        <v>14</v>
      </c>
      <c r="T97" s="99" t="s">
        <v>322</v>
      </c>
      <c r="U97" s="101" t="s">
        <v>794</v>
      </c>
      <c r="V97" s="24">
        <v>1</v>
      </c>
    </row>
    <row r="98" spans="1:22" ht="12.75">
      <c r="A98" s="24">
        <v>15</v>
      </c>
      <c r="B98" t="s">
        <v>795</v>
      </c>
      <c r="C98" s="24">
        <v>1997</v>
      </c>
      <c r="D98" s="24" t="s">
        <v>260</v>
      </c>
      <c r="E98" s="25">
        <v>99.57</v>
      </c>
      <c r="F98" s="26" t="s">
        <v>796</v>
      </c>
      <c r="G98" s="39" t="s">
        <v>797</v>
      </c>
      <c r="H98" s="26" t="s">
        <v>177</v>
      </c>
      <c r="I98" s="26" t="s">
        <v>169</v>
      </c>
      <c r="J98" s="20" t="s">
        <v>230</v>
      </c>
      <c r="K98" s="13">
        <v>15</v>
      </c>
      <c r="L98" s="20" t="s">
        <v>160</v>
      </c>
      <c r="M98" s="20" t="s">
        <v>215</v>
      </c>
      <c r="N98" s="26" t="s">
        <v>215</v>
      </c>
      <c r="O98" s="13">
        <v>11</v>
      </c>
      <c r="P98" s="26" t="s">
        <v>227</v>
      </c>
      <c r="Q98" s="20" t="s">
        <v>246</v>
      </c>
      <c r="R98" s="20" t="s">
        <v>246</v>
      </c>
      <c r="S98" s="13">
        <v>15</v>
      </c>
      <c r="T98" s="99" t="s">
        <v>287</v>
      </c>
      <c r="U98" s="101" t="s">
        <v>798</v>
      </c>
      <c r="V98" s="24">
        <v>1</v>
      </c>
    </row>
    <row r="99" spans="1:25" ht="12.75">
      <c r="A99" s="37" t="s">
        <v>799</v>
      </c>
      <c r="B99" s="37"/>
      <c r="C99" s="37"/>
      <c r="D99" s="37"/>
      <c r="E99" s="37"/>
      <c r="F99" s="37"/>
      <c r="G99" s="38"/>
      <c r="H99" s="37"/>
      <c r="I99" s="37"/>
      <c r="J99" s="37"/>
      <c r="K99" s="40"/>
      <c r="L99" s="37"/>
      <c r="M99" s="37"/>
      <c r="N99" s="37"/>
      <c r="O99" s="40"/>
      <c r="P99" s="37"/>
      <c r="Q99" s="37"/>
      <c r="R99" s="37"/>
      <c r="S99" s="40"/>
      <c r="T99" s="106"/>
      <c r="U99" s="107"/>
      <c r="V99" s="37"/>
      <c r="W99" s="34"/>
      <c r="Y99" s="85"/>
    </row>
    <row r="100" spans="1:22" ht="12.75">
      <c r="A100" s="24">
        <v>1</v>
      </c>
      <c r="B100" t="s">
        <v>800</v>
      </c>
      <c r="C100" s="24">
        <v>1995</v>
      </c>
      <c r="D100" s="24" t="s">
        <v>258</v>
      </c>
      <c r="E100" s="25">
        <v>117.49</v>
      </c>
      <c r="F100" s="26" t="s">
        <v>801</v>
      </c>
      <c r="G100" s="39" t="s">
        <v>802</v>
      </c>
      <c r="H100" s="26" t="s">
        <v>254</v>
      </c>
      <c r="I100" s="26" t="s">
        <v>458</v>
      </c>
      <c r="J100" s="225" t="s">
        <v>627</v>
      </c>
      <c r="K100" s="13">
        <v>1</v>
      </c>
      <c r="L100" s="26" t="s">
        <v>168</v>
      </c>
      <c r="M100" s="26" t="s">
        <v>204</v>
      </c>
      <c r="N100" s="225" t="s">
        <v>803</v>
      </c>
      <c r="O100" s="13">
        <v>1</v>
      </c>
      <c r="P100" s="26" t="s">
        <v>305</v>
      </c>
      <c r="Q100" s="26" t="s">
        <v>315</v>
      </c>
      <c r="R100" s="225" t="s">
        <v>804</v>
      </c>
      <c r="S100" s="13">
        <v>1</v>
      </c>
      <c r="T100" s="225" t="s">
        <v>805</v>
      </c>
      <c r="U100" s="101" t="s">
        <v>806</v>
      </c>
      <c r="V100" s="24">
        <v>12</v>
      </c>
    </row>
    <row r="101" spans="1:22" ht="12.75">
      <c r="A101" s="24">
        <v>2</v>
      </c>
      <c r="B101" t="s">
        <v>807</v>
      </c>
      <c r="C101" s="24">
        <v>1999</v>
      </c>
      <c r="D101" s="24" t="s">
        <v>268</v>
      </c>
      <c r="E101" s="25">
        <v>112.35</v>
      </c>
      <c r="F101" s="26" t="s">
        <v>808</v>
      </c>
      <c r="G101" s="39" t="s">
        <v>809</v>
      </c>
      <c r="H101" s="20" t="s">
        <v>292</v>
      </c>
      <c r="I101" s="26" t="s">
        <v>246</v>
      </c>
      <c r="J101" s="20" t="s">
        <v>279</v>
      </c>
      <c r="K101" s="13">
        <v>2</v>
      </c>
      <c r="L101" s="26" t="s">
        <v>187</v>
      </c>
      <c r="M101" s="26" t="s">
        <v>208</v>
      </c>
      <c r="N101" s="26" t="s">
        <v>188</v>
      </c>
      <c r="O101" s="13">
        <v>3</v>
      </c>
      <c r="P101" s="26" t="s">
        <v>284</v>
      </c>
      <c r="Q101" s="26" t="s">
        <v>309</v>
      </c>
      <c r="R101" s="26" t="s">
        <v>148</v>
      </c>
      <c r="S101" s="13">
        <v>2</v>
      </c>
      <c r="T101" s="99" t="s">
        <v>318</v>
      </c>
      <c r="U101" s="101" t="s">
        <v>810</v>
      </c>
      <c r="V101" s="24">
        <v>9</v>
      </c>
    </row>
    <row r="102" spans="1:22" ht="12.75">
      <c r="A102" s="24">
        <v>3</v>
      </c>
      <c r="B102" t="s">
        <v>811</v>
      </c>
      <c r="C102" s="24">
        <v>1997</v>
      </c>
      <c r="D102" s="24" t="s">
        <v>268</v>
      </c>
      <c r="E102" s="25">
        <v>118.27</v>
      </c>
      <c r="F102" s="26" t="s">
        <v>812</v>
      </c>
      <c r="G102" s="39" t="s">
        <v>813</v>
      </c>
      <c r="H102" s="26" t="s">
        <v>227</v>
      </c>
      <c r="I102" s="26" t="s">
        <v>252</v>
      </c>
      <c r="J102" s="20" t="s">
        <v>266</v>
      </c>
      <c r="K102" s="13">
        <v>3</v>
      </c>
      <c r="L102" s="26" t="s">
        <v>208</v>
      </c>
      <c r="M102" s="26" t="s">
        <v>163</v>
      </c>
      <c r="N102" s="20" t="s">
        <v>181</v>
      </c>
      <c r="O102" s="13">
        <v>2</v>
      </c>
      <c r="P102" s="26" t="s">
        <v>266</v>
      </c>
      <c r="Q102" s="20" t="s">
        <v>284</v>
      </c>
      <c r="R102" s="20" t="s">
        <v>284</v>
      </c>
      <c r="S102" s="13">
        <v>3</v>
      </c>
      <c r="T102" s="99" t="s">
        <v>814</v>
      </c>
      <c r="U102" s="101" t="s">
        <v>815</v>
      </c>
      <c r="V102" s="24">
        <v>8</v>
      </c>
    </row>
    <row r="103" spans="1:22" ht="12.75">
      <c r="A103" s="24"/>
      <c r="C103" s="24"/>
      <c r="D103" s="24"/>
      <c r="E103" s="25"/>
      <c r="F103" s="26"/>
      <c r="G103" s="39"/>
      <c r="H103" s="26"/>
      <c r="I103" s="26"/>
      <c r="J103" s="20"/>
      <c r="L103" s="26"/>
      <c r="M103" s="26"/>
      <c r="N103" s="20"/>
      <c r="P103" s="26"/>
      <c r="Q103" s="20"/>
      <c r="R103" s="20"/>
      <c r="T103" s="99"/>
      <c r="U103" s="101"/>
      <c r="V103" s="24"/>
    </row>
    <row r="104" spans="1:22" ht="12.75">
      <c r="A104" s="24"/>
      <c r="C104" s="24"/>
      <c r="D104" s="24"/>
      <c r="E104" s="25"/>
      <c r="F104" s="26"/>
      <c r="G104" s="39"/>
      <c r="H104" s="26"/>
      <c r="I104" s="26"/>
      <c r="J104" s="20"/>
      <c r="L104" s="26"/>
      <c r="N104" s="129"/>
      <c r="O104" s="129" t="s">
        <v>1088</v>
      </c>
      <c r="P104" s="227" t="s">
        <v>1161</v>
      </c>
      <c r="Q104" s="229" t="s">
        <v>1162</v>
      </c>
      <c r="R104" s="20"/>
      <c r="T104" s="99"/>
      <c r="U104" s="101"/>
      <c r="V104" s="24"/>
    </row>
    <row r="105" spans="1:17" ht="12.75">
      <c r="A105" s="24"/>
      <c r="B105"/>
      <c r="C105" s="24"/>
      <c r="D105" s="24"/>
      <c r="E105" s="25"/>
      <c r="F105" s="26"/>
      <c r="G105" s="39"/>
      <c r="H105" s="26"/>
      <c r="M105" s="24"/>
      <c r="N105" s="24"/>
      <c r="P105" s="228" t="s">
        <v>1163</v>
      </c>
      <c r="Q105" s="24"/>
    </row>
    <row r="106" spans="1:17" ht="12.75">
      <c r="A106" s="24"/>
      <c r="B106"/>
      <c r="C106" s="24"/>
      <c r="D106" s="24"/>
      <c r="E106" s="25"/>
      <c r="F106" s="26"/>
      <c r="G106" s="39"/>
      <c r="H106" s="26"/>
      <c r="M106" s="24"/>
      <c r="N106" s="24"/>
      <c r="P106" s="24"/>
      <c r="Q106" s="24"/>
    </row>
    <row r="107" spans="1:8" ht="12.75">
      <c r="A107" s="24"/>
      <c r="B107"/>
      <c r="C107" s="24"/>
      <c r="D107" s="24"/>
      <c r="E107" s="25"/>
      <c r="F107" s="26"/>
      <c r="G107" s="39"/>
      <c r="H107" s="26"/>
    </row>
    <row r="108" spans="1:21" ht="12.75">
      <c r="A108" s="109"/>
      <c r="B108" s="37" t="s">
        <v>816</v>
      </c>
      <c r="C108" s="109" t="s">
        <v>817</v>
      </c>
      <c r="D108" s="37" t="s">
        <v>818</v>
      </c>
      <c r="E108" s="37"/>
      <c r="F108" s="37"/>
      <c r="G108" s="38"/>
      <c r="J108" s="109"/>
      <c r="K108" s="37" t="s">
        <v>816</v>
      </c>
      <c r="L108" s="109"/>
      <c r="M108" s="109"/>
      <c r="N108" s="109"/>
      <c r="O108" s="109"/>
      <c r="P108" s="109"/>
      <c r="Q108" s="109" t="s">
        <v>817</v>
      </c>
      <c r="R108" s="37" t="s">
        <v>818</v>
      </c>
      <c r="S108" s="109"/>
      <c r="T108" s="109"/>
      <c r="U108" s="109"/>
    </row>
    <row r="109" spans="1:19" ht="12.75">
      <c r="A109" s="12">
        <v>1</v>
      </c>
      <c r="B109" s="3" t="s">
        <v>819</v>
      </c>
      <c r="C109" s="12">
        <v>27</v>
      </c>
      <c r="D109" s="3" t="s">
        <v>820</v>
      </c>
      <c r="J109" s="12">
        <v>24</v>
      </c>
      <c r="K109" s="3" t="s">
        <v>865</v>
      </c>
      <c r="L109" s="3"/>
      <c r="M109" s="3"/>
      <c r="O109" s="3"/>
      <c r="P109" s="3"/>
      <c r="Q109" s="12">
        <v>5</v>
      </c>
      <c r="R109" s="3" t="s">
        <v>866</v>
      </c>
      <c r="S109" s="3"/>
    </row>
    <row r="110" spans="1:19" ht="12.75">
      <c r="A110" s="12">
        <v>2</v>
      </c>
      <c r="B110" s="3" t="s">
        <v>821</v>
      </c>
      <c r="C110" s="12">
        <v>25</v>
      </c>
      <c r="D110" s="3" t="s">
        <v>822</v>
      </c>
      <c r="J110" s="12">
        <v>25</v>
      </c>
      <c r="K110" s="3" t="s">
        <v>867</v>
      </c>
      <c r="L110" s="3"/>
      <c r="M110" s="3"/>
      <c r="O110" s="3"/>
      <c r="P110" s="3"/>
      <c r="Q110" s="12">
        <v>5</v>
      </c>
      <c r="R110" s="3" t="s">
        <v>868</v>
      </c>
      <c r="S110" s="3"/>
    </row>
    <row r="111" spans="1:19" ht="12.75">
      <c r="A111" s="12">
        <v>3</v>
      </c>
      <c r="B111" s="3" t="s">
        <v>823</v>
      </c>
      <c r="C111" s="12">
        <v>23</v>
      </c>
      <c r="D111" s="3" t="s">
        <v>824</v>
      </c>
      <c r="J111" s="12">
        <v>26</v>
      </c>
      <c r="K111" s="3" t="s">
        <v>869</v>
      </c>
      <c r="L111" s="3"/>
      <c r="M111" s="3"/>
      <c r="O111" s="3"/>
      <c r="P111" s="3"/>
      <c r="Q111" s="12">
        <v>5</v>
      </c>
      <c r="R111" s="3" t="s">
        <v>870</v>
      </c>
      <c r="S111" s="3"/>
    </row>
    <row r="112" spans="1:19" ht="12.75">
      <c r="A112" s="12">
        <v>4</v>
      </c>
      <c r="B112" s="3" t="s">
        <v>825</v>
      </c>
      <c r="C112" s="12">
        <v>18</v>
      </c>
      <c r="D112" s="3" t="s">
        <v>826</v>
      </c>
      <c r="J112" s="12">
        <v>27</v>
      </c>
      <c r="K112" s="3" t="s">
        <v>871</v>
      </c>
      <c r="L112" s="3"/>
      <c r="M112" s="3"/>
      <c r="O112" s="3"/>
      <c r="P112" s="3"/>
      <c r="Q112" s="12">
        <v>4</v>
      </c>
      <c r="R112" s="3" t="s">
        <v>872</v>
      </c>
      <c r="S112" s="3"/>
    </row>
    <row r="113" spans="1:19" ht="12.75">
      <c r="A113" s="12">
        <v>5</v>
      </c>
      <c r="B113" s="3" t="s">
        <v>827</v>
      </c>
      <c r="C113" s="12">
        <v>16</v>
      </c>
      <c r="D113" s="3" t="s">
        <v>828</v>
      </c>
      <c r="J113" s="12">
        <v>28</v>
      </c>
      <c r="K113" s="3" t="s">
        <v>873</v>
      </c>
      <c r="L113" s="3"/>
      <c r="M113" s="3"/>
      <c r="O113" s="3"/>
      <c r="P113" s="3"/>
      <c r="Q113" s="12">
        <v>4</v>
      </c>
      <c r="R113" s="3" t="s">
        <v>874</v>
      </c>
      <c r="S113" s="3"/>
    </row>
    <row r="114" spans="1:19" ht="12.75">
      <c r="A114" s="12">
        <v>6</v>
      </c>
      <c r="B114" s="3" t="s">
        <v>829</v>
      </c>
      <c r="C114" s="12">
        <v>15</v>
      </c>
      <c r="D114" s="3" t="s">
        <v>830</v>
      </c>
      <c r="J114" s="12">
        <v>29</v>
      </c>
      <c r="K114" s="3" t="s">
        <v>875</v>
      </c>
      <c r="L114" s="3"/>
      <c r="M114" s="3"/>
      <c r="O114" s="3"/>
      <c r="P114" s="3"/>
      <c r="Q114" s="12">
        <v>4</v>
      </c>
      <c r="R114" s="3" t="s">
        <v>876</v>
      </c>
      <c r="S114" s="3"/>
    </row>
    <row r="115" spans="1:19" ht="12.75">
      <c r="A115" s="12">
        <v>7</v>
      </c>
      <c r="B115" s="3" t="s">
        <v>831</v>
      </c>
      <c r="C115" s="12">
        <v>13</v>
      </c>
      <c r="D115" s="3" t="s">
        <v>832</v>
      </c>
      <c r="J115" s="12">
        <v>30</v>
      </c>
      <c r="K115" s="3" t="s">
        <v>877</v>
      </c>
      <c r="L115" s="3"/>
      <c r="M115" s="3"/>
      <c r="O115" s="3"/>
      <c r="P115" s="3"/>
      <c r="Q115" s="12">
        <v>4</v>
      </c>
      <c r="R115" s="3" t="s">
        <v>878</v>
      </c>
      <c r="S115" s="3"/>
    </row>
    <row r="116" spans="1:19" ht="12.75">
      <c r="A116" s="12">
        <v>8</v>
      </c>
      <c r="B116" s="3" t="s">
        <v>833</v>
      </c>
      <c r="C116" s="12">
        <v>13</v>
      </c>
      <c r="D116" s="3" t="s">
        <v>834</v>
      </c>
      <c r="J116" s="12">
        <v>31</v>
      </c>
      <c r="K116" s="3" t="s">
        <v>879</v>
      </c>
      <c r="L116" s="3"/>
      <c r="M116" s="3"/>
      <c r="O116" s="3"/>
      <c r="P116" s="3"/>
      <c r="Q116" s="12">
        <v>4</v>
      </c>
      <c r="R116" s="3" t="s">
        <v>880</v>
      </c>
      <c r="S116" s="3"/>
    </row>
    <row r="117" spans="1:19" ht="12.75">
      <c r="A117" s="12">
        <v>9</v>
      </c>
      <c r="B117" s="3" t="s">
        <v>835</v>
      </c>
      <c r="C117" s="12">
        <v>13</v>
      </c>
      <c r="D117" s="3" t="s">
        <v>836</v>
      </c>
      <c r="J117" s="12">
        <v>32</v>
      </c>
      <c r="K117" s="3" t="s">
        <v>881</v>
      </c>
      <c r="L117" s="3"/>
      <c r="M117" s="3"/>
      <c r="O117" s="3"/>
      <c r="P117" s="3"/>
      <c r="Q117" s="12">
        <v>3</v>
      </c>
      <c r="R117" s="3" t="s">
        <v>882</v>
      </c>
      <c r="S117" s="3"/>
    </row>
    <row r="118" spans="1:19" ht="12.75">
      <c r="A118" s="12">
        <v>10</v>
      </c>
      <c r="B118" s="3" t="s">
        <v>837</v>
      </c>
      <c r="C118" s="12">
        <v>13</v>
      </c>
      <c r="D118" s="3" t="s">
        <v>838</v>
      </c>
      <c r="J118" s="12">
        <v>33</v>
      </c>
      <c r="K118" s="3" t="s">
        <v>883</v>
      </c>
      <c r="L118" s="3"/>
      <c r="M118" s="3"/>
      <c r="O118" s="3"/>
      <c r="P118" s="3"/>
      <c r="Q118" s="12">
        <v>3</v>
      </c>
      <c r="R118" s="3" t="s">
        <v>884</v>
      </c>
      <c r="S118" s="3"/>
    </row>
    <row r="119" spans="1:19" ht="12.75">
      <c r="A119" s="12">
        <v>11</v>
      </c>
      <c r="B119" s="3" t="s">
        <v>839</v>
      </c>
      <c r="C119" s="12">
        <v>12</v>
      </c>
      <c r="D119" s="3" t="s">
        <v>840</v>
      </c>
      <c r="J119" s="12">
        <v>34</v>
      </c>
      <c r="K119" s="3" t="s">
        <v>885</v>
      </c>
      <c r="L119" s="3"/>
      <c r="M119" s="3"/>
      <c r="O119" s="3"/>
      <c r="P119" s="3"/>
      <c r="Q119" s="12">
        <v>3</v>
      </c>
      <c r="R119" s="3" t="s">
        <v>886</v>
      </c>
      <c r="S119" s="3"/>
    </row>
    <row r="120" spans="1:19" ht="12.75">
      <c r="A120" s="12">
        <v>12</v>
      </c>
      <c r="B120" s="3" t="s">
        <v>841</v>
      </c>
      <c r="C120" s="12">
        <v>12</v>
      </c>
      <c r="D120" s="3" t="s">
        <v>842</v>
      </c>
      <c r="J120" s="12">
        <v>35</v>
      </c>
      <c r="K120" s="3" t="s">
        <v>887</v>
      </c>
      <c r="L120" s="3"/>
      <c r="M120" s="3"/>
      <c r="O120" s="3"/>
      <c r="P120" s="3"/>
      <c r="Q120" s="12">
        <v>2</v>
      </c>
      <c r="R120" s="3" t="s">
        <v>888</v>
      </c>
      <c r="S120" s="3"/>
    </row>
    <row r="121" spans="1:19" ht="12.75">
      <c r="A121" s="12">
        <v>13</v>
      </c>
      <c r="B121" s="3" t="s">
        <v>843</v>
      </c>
      <c r="C121" s="12">
        <v>12</v>
      </c>
      <c r="D121" s="3" t="s">
        <v>844</v>
      </c>
      <c r="J121" s="12">
        <v>36</v>
      </c>
      <c r="K121" s="3" t="s">
        <v>889</v>
      </c>
      <c r="L121" s="3"/>
      <c r="M121" s="3"/>
      <c r="O121" s="3"/>
      <c r="P121" s="3"/>
      <c r="Q121" s="12">
        <v>1</v>
      </c>
      <c r="R121" s="3" t="s">
        <v>890</v>
      </c>
      <c r="S121" s="3"/>
    </row>
    <row r="122" spans="1:19" ht="12.75">
      <c r="A122" s="12">
        <v>14</v>
      </c>
      <c r="B122" s="3" t="s">
        <v>845</v>
      </c>
      <c r="C122" s="12">
        <v>12</v>
      </c>
      <c r="D122" s="3" t="s">
        <v>846</v>
      </c>
      <c r="J122" s="12">
        <v>37</v>
      </c>
      <c r="K122" s="3" t="s">
        <v>891</v>
      </c>
      <c r="L122" s="3"/>
      <c r="M122" s="3"/>
      <c r="O122" s="3"/>
      <c r="P122" s="3"/>
      <c r="Q122" s="12">
        <v>1</v>
      </c>
      <c r="R122" s="3" t="s">
        <v>892</v>
      </c>
      <c r="S122" s="3"/>
    </row>
    <row r="123" spans="1:19" ht="12.75">
      <c r="A123" s="12">
        <v>15</v>
      </c>
      <c r="B123" s="3" t="s">
        <v>847</v>
      </c>
      <c r="C123" s="12">
        <v>11</v>
      </c>
      <c r="D123" s="3" t="s">
        <v>848</v>
      </c>
      <c r="J123" s="12">
        <v>38</v>
      </c>
      <c r="K123" s="3" t="s">
        <v>893</v>
      </c>
      <c r="L123" s="3"/>
      <c r="M123" s="3"/>
      <c r="O123" s="3"/>
      <c r="P123" s="3"/>
      <c r="Q123" s="12">
        <v>1</v>
      </c>
      <c r="R123" s="3" t="s">
        <v>894</v>
      </c>
      <c r="S123" s="3"/>
    </row>
    <row r="124" spans="1:19" ht="12.75">
      <c r="A124" s="12">
        <v>16</v>
      </c>
      <c r="B124" s="3" t="s">
        <v>849</v>
      </c>
      <c r="C124" s="12">
        <v>11</v>
      </c>
      <c r="D124" s="3" t="s">
        <v>850</v>
      </c>
      <c r="J124" s="12">
        <v>39</v>
      </c>
      <c r="K124" s="3" t="s">
        <v>895</v>
      </c>
      <c r="L124" s="3"/>
      <c r="M124" s="3"/>
      <c r="O124" s="3"/>
      <c r="P124" s="3"/>
      <c r="Q124" s="12">
        <v>1</v>
      </c>
      <c r="R124" s="3" t="s">
        <v>896</v>
      </c>
      <c r="S124" s="3"/>
    </row>
    <row r="125" spans="1:19" ht="12.75">
      <c r="A125" s="12">
        <v>17</v>
      </c>
      <c r="B125" s="3" t="s">
        <v>851</v>
      </c>
      <c r="C125" s="12">
        <v>11</v>
      </c>
      <c r="D125" s="3" t="s">
        <v>852</v>
      </c>
      <c r="J125" s="12">
        <v>40</v>
      </c>
      <c r="K125" s="3" t="s">
        <v>897</v>
      </c>
      <c r="L125" s="3"/>
      <c r="M125" s="3"/>
      <c r="O125" s="3"/>
      <c r="P125" s="3"/>
      <c r="Q125" s="12">
        <v>1</v>
      </c>
      <c r="R125" s="3" t="s">
        <v>898</v>
      </c>
      <c r="S125" s="3"/>
    </row>
    <row r="126" spans="1:19" ht="12.75">
      <c r="A126" s="12">
        <v>18</v>
      </c>
      <c r="B126" s="3" t="s">
        <v>853</v>
      </c>
      <c r="C126" s="12">
        <v>10</v>
      </c>
      <c r="D126" s="3" t="s">
        <v>854</v>
      </c>
      <c r="J126" s="12">
        <v>41</v>
      </c>
      <c r="K126" s="3" t="s">
        <v>899</v>
      </c>
      <c r="L126" s="3"/>
      <c r="M126" s="3"/>
      <c r="O126" s="3"/>
      <c r="P126" s="3"/>
      <c r="Q126" s="12">
        <v>1</v>
      </c>
      <c r="R126" s="3" t="s">
        <v>900</v>
      </c>
      <c r="S126" s="3"/>
    </row>
    <row r="127" spans="1:19" ht="12.75">
      <c r="A127" s="12">
        <v>19</v>
      </c>
      <c r="B127" s="3" t="s">
        <v>855</v>
      </c>
      <c r="C127" s="12">
        <v>8</v>
      </c>
      <c r="D127" s="3" t="s">
        <v>856</v>
      </c>
      <c r="J127" s="12">
        <v>42</v>
      </c>
      <c r="K127" s="3" t="s">
        <v>901</v>
      </c>
      <c r="L127" s="3"/>
      <c r="M127" s="3"/>
      <c r="O127" s="3"/>
      <c r="P127" s="3"/>
      <c r="Q127" s="12">
        <v>1</v>
      </c>
      <c r="R127" s="3" t="s">
        <v>902</v>
      </c>
      <c r="S127" s="3"/>
    </row>
    <row r="128" spans="1:19" ht="12.75">
      <c r="A128" s="12">
        <v>20</v>
      </c>
      <c r="B128" s="3" t="s">
        <v>857</v>
      </c>
      <c r="C128" s="12">
        <v>8</v>
      </c>
      <c r="D128" s="3" t="s">
        <v>858</v>
      </c>
      <c r="J128" s="12">
        <v>43</v>
      </c>
      <c r="K128" s="3" t="s">
        <v>903</v>
      </c>
      <c r="L128" s="3"/>
      <c r="M128" s="3"/>
      <c r="O128" s="3"/>
      <c r="P128" s="3"/>
      <c r="Q128" s="12">
        <v>1</v>
      </c>
      <c r="R128" s="3" t="s">
        <v>904</v>
      </c>
      <c r="S128" s="3"/>
    </row>
    <row r="129" spans="1:19" ht="12.75">
      <c r="A129" s="12">
        <v>21</v>
      </c>
      <c r="B129" s="3" t="s">
        <v>859</v>
      </c>
      <c r="C129" s="12">
        <v>8</v>
      </c>
      <c r="D129" s="3" t="s">
        <v>860</v>
      </c>
      <c r="J129" s="12" t="s">
        <v>905</v>
      </c>
      <c r="K129" s="3" t="s">
        <v>906</v>
      </c>
      <c r="L129" s="3"/>
      <c r="M129" s="3"/>
      <c r="O129" s="3"/>
      <c r="P129" s="3"/>
      <c r="Q129" s="12" t="s">
        <v>1</v>
      </c>
      <c r="R129" s="3"/>
      <c r="S129" s="3"/>
    </row>
    <row r="130" spans="1:19" ht="12.75">
      <c r="A130" s="12">
        <v>22</v>
      </c>
      <c r="B130" s="3" t="s">
        <v>861</v>
      </c>
      <c r="C130" s="12">
        <v>7</v>
      </c>
      <c r="D130" s="3" t="s">
        <v>862</v>
      </c>
      <c r="J130" s="12" t="s">
        <v>905</v>
      </c>
      <c r="K130" s="3" t="s">
        <v>907</v>
      </c>
      <c r="L130" s="3"/>
      <c r="M130" s="3"/>
      <c r="O130" s="3"/>
      <c r="P130" s="3"/>
      <c r="Q130" s="12" t="s">
        <v>1</v>
      </c>
      <c r="R130" s="3"/>
      <c r="S130" s="3"/>
    </row>
    <row r="131" spans="1:4" ht="12.75">
      <c r="A131" s="12">
        <v>23</v>
      </c>
      <c r="B131" s="3" t="s">
        <v>863</v>
      </c>
      <c r="C131" s="12">
        <v>7</v>
      </c>
      <c r="D131" s="3" t="s">
        <v>864</v>
      </c>
    </row>
    <row r="134" spans="1:27" s="119" customFormat="1" ht="12.75">
      <c r="A134" s="109"/>
      <c r="B134" s="37" t="s">
        <v>918</v>
      </c>
      <c r="C134" s="109"/>
      <c r="D134" s="109"/>
      <c r="E134" s="109"/>
      <c r="F134" s="109"/>
      <c r="G134" s="226"/>
      <c r="H134" s="109"/>
      <c r="I134" s="109"/>
      <c r="J134" s="109"/>
      <c r="K134" s="109"/>
      <c r="L134" s="109"/>
      <c r="M134" s="109"/>
      <c r="N134" s="114"/>
      <c r="O134" s="115"/>
      <c r="P134" s="114"/>
      <c r="Q134" s="114"/>
      <c r="R134" s="114"/>
      <c r="S134" s="115"/>
      <c r="T134" s="116"/>
      <c r="U134" s="117"/>
      <c r="V134" s="118"/>
      <c r="W134" s="4"/>
      <c r="X134" s="82"/>
      <c r="Y134" s="82"/>
      <c r="Z134" s="82"/>
      <c r="AA134" s="82"/>
    </row>
    <row r="135" spans="1:27" s="119" customFormat="1" ht="12.75">
      <c r="A135" s="120"/>
      <c r="B135" s="121" t="s">
        <v>908</v>
      </c>
      <c r="C135" s="120" t="s">
        <v>909</v>
      </c>
      <c r="F135" s="122" t="s">
        <v>910</v>
      </c>
      <c r="G135" s="123"/>
      <c r="H135" s="124" t="s">
        <v>911</v>
      </c>
      <c r="I135" s="114"/>
      <c r="J135" s="124" t="s">
        <v>912</v>
      </c>
      <c r="K135" s="115"/>
      <c r="L135" s="125" t="s">
        <v>913</v>
      </c>
      <c r="M135" s="124" t="s">
        <v>914</v>
      </c>
      <c r="N135" s="114"/>
      <c r="O135" s="115"/>
      <c r="P135" s="114"/>
      <c r="Q135" s="114"/>
      <c r="R135" s="114"/>
      <c r="S135" s="115"/>
      <c r="T135" s="116"/>
      <c r="U135" s="117"/>
      <c r="V135" s="118"/>
      <c r="W135" s="4"/>
      <c r="X135" s="82"/>
      <c r="Y135" s="82"/>
      <c r="Z135" s="82"/>
      <c r="AA135" s="82"/>
    </row>
    <row r="136" spans="1:13" ht="12.75">
      <c r="A136" s="12">
        <v>1</v>
      </c>
      <c r="B136" s="3" t="s">
        <v>1165</v>
      </c>
      <c r="C136" s="126" t="s">
        <v>831</v>
      </c>
      <c r="F136" s="128" t="s">
        <v>1166</v>
      </c>
      <c r="H136" s="127" t="s">
        <v>1167</v>
      </c>
      <c r="I136" s="3"/>
      <c r="J136" s="129" t="s">
        <v>628</v>
      </c>
      <c r="L136" s="19" t="s">
        <v>915</v>
      </c>
      <c r="M136" s="12">
        <v>1</v>
      </c>
    </row>
    <row r="137" spans="1:13" ht="12.75">
      <c r="A137" s="12">
        <v>2</v>
      </c>
      <c r="B137" s="3" t="s">
        <v>1168</v>
      </c>
      <c r="C137" s="126" t="s">
        <v>833</v>
      </c>
      <c r="F137" s="128" t="s">
        <v>1169</v>
      </c>
      <c r="H137" s="127" t="s">
        <v>1170</v>
      </c>
      <c r="I137" s="3"/>
      <c r="J137" s="129" t="s">
        <v>805</v>
      </c>
      <c r="L137" s="19" t="s">
        <v>916</v>
      </c>
      <c r="M137" s="12">
        <v>1</v>
      </c>
    </row>
    <row r="138" spans="1:13" ht="12.75">
      <c r="A138" s="12">
        <v>3</v>
      </c>
      <c r="B138" s="3" t="s">
        <v>1171</v>
      </c>
      <c r="C138" s="126" t="s">
        <v>847</v>
      </c>
      <c r="F138" s="128" t="s">
        <v>1166</v>
      </c>
      <c r="H138" s="127" t="s">
        <v>1172</v>
      </c>
      <c r="I138" s="3"/>
      <c r="J138" s="129" t="s">
        <v>631</v>
      </c>
      <c r="L138" s="19" t="s">
        <v>917</v>
      </c>
      <c r="M138" s="12">
        <v>2</v>
      </c>
    </row>
    <row r="139" spans="1:13" ht="12.75">
      <c r="A139" s="12">
        <v>4</v>
      </c>
      <c r="B139" s="3" t="s">
        <v>1173</v>
      </c>
      <c r="C139" s="126" t="s">
        <v>821</v>
      </c>
      <c r="F139" s="128" t="s">
        <v>1166</v>
      </c>
      <c r="H139" s="127" t="s">
        <v>1174</v>
      </c>
      <c r="I139" s="3"/>
      <c r="J139" s="129" t="s">
        <v>636</v>
      </c>
      <c r="L139" s="19" t="s">
        <v>1175</v>
      </c>
      <c r="M139" s="12">
        <v>3</v>
      </c>
    </row>
    <row r="140" spans="1:13" ht="12.75">
      <c r="A140" s="12">
        <v>5</v>
      </c>
      <c r="B140" s="3" t="s">
        <v>1176</v>
      </c>
      <c r="C140" s="126" t="s">
        <v>835</v>
      </c>
      <c r="F140" s="128" t="s">
        <v>1177</v>
      </c>
      <c r="H140" s="127" t="s">
        <v>1178</v>
      </c>
      <c r="I140" s="3"/>
      <c r="J140" s="129" t="s">
        <v>740</v>
      </c>
      <c r="L140" s="19" t="s">
        <v>1179</v>
      </c>
      <c r="M140" s="12">
        <v>1</v>
      </c>
    </row>
    <row r="141" spans="1:13" ht="12.75">
      <c r="A141" s="12">
        <v>6</v>
      </c>
      <c r="B141" s="3" t="s">
        <v>1180</v>
      </c>
      <c r="C141" s="126" t="s">
        <v>819</v>
      </c>
      <c r="F141" s="128" t="s">
        <v>1166</v>
      </c>
      <c r="H141" s="127" t="s">
        <v>1181</v>
      </c>
      <c r="I141" s="3"/>
      <c r="J141" s="129" t="s">
        <v>640</v>
      </c>
      <c r="L141" s="19" t="s">
        <v>1182</v>
      </c>
      <c r="M141" s="12">
        <v>4</v>
      </c>
    </row>
    <row r="142" spans="1:13" ht="12.75">
      <c r="A142" s="12">
        <v>7</v>
      </c>
      <c r="B142" s="3" t="s">
        <v>1183</v>
      </c>
      <c r="C142" s="126" t="s">
        <v>825</v>
      </c>
      <c r="F142" s="128" t="s">
        <v>1184</v>
      </c>
      <c r="H142" s="127" t="s">
        <v>1185</v>
      </c>
      <c r="I142" s="3"/>
      <c r="J142" s="129" t="s">
        <v>1092</v>
      </c>
      <c r="L142" s="19" t="s">
        <v>1186</v>
      </c>
      <c r="M142" s="12">
        <v>1</v>
      </c>
    </row>
    <row r="143" spans="1:13" ht="12.75">
      <c r="A143" s="12">
        <v>8</v>
      </c>
      <c r="B143" s="3" t="s">
        <v>1187</v>
      </c>
      <c r="C143" s="126" t="s">
        <v>827</v>
      </c>
      <c r="F143" s="128" t="s">
        <v>1184</v>
      </c>
      <c r="H143" s="127" t="s">
        <v>1188</v>
      </c>
      <c r="I143" s="3"/>
      <c r="J143" s="129" t="s">
        <v>1098</v>
      </c>
      <c r="L143" s="19" t="s">
        <v>1189</v>
      </c>
      <c r="M143" s="12">
        <v>2</v>
      </c>
    </row>
    <row r="144" spans="1:13" ht="12.75">
      <c r="A144" s="12">
        <v>9</v>
      </c>
      <c r="B144" s="3" t="s">
        <v>1190</v>
      </c>
      <c r="C144" s="126" t="s">
        <v>837</v>
      </c>
      <c r="F144" s="128" t="s">
        <v>1166</v>
      </c>
      <c r="H144" s="127" t="s">
        <v>1191</v>
      </c>
      <c r="I144" s="3"/>
      <c r="J144" s="129" t="s">
        <v>318</v>
      </c>
      <c r="L144" s="19" t="s">
        <v>1192</v>
      </c>
      <c r="M144" s="12">
        <v>5</v>
      </c>
    </row>
    <row r="145" spans="1:13" ht="12.75">
      <c r="A145" s="12">
        <v>10</v>
      </c>
      <c r="B145" s="3" t="s">
        <v>1193</v>
      </c>
      <c r="C145" s="126" t="s">
        <v>823</v>
      </c>
      <c r="F145" s="128" t="s">
        <v>1166</v>
      </c>
      <c r="H145" s="127" t="s">
        <v>1194</v>
      </c>
      <c r="I145" s="3"/>
      <c r="J145" s="129" t="s">
        <v>318</v>
      </c>
      <c r="L145" s="19" t="s">
        <v>1195</v>
      </c>
      <c r="M145" s="12">
        <v>6</v>
      </c>
    </row>
    <row r="146" spans="1:13" ht="12.75">
      <c r="A146" s="12">
        <v>11</v>
      </c>
      <c r="B146" s="3" t="s">
        <v>1196</v>
      </c>
      <c r="C146" s="126" t="s">
        <v>855</v>
      </c>
      <c r="F146" s="128" t="s">
        <v>1184</v>
      </c>
      <c r="H146" s="127" t="s">
        <v>1197</v>
      </c>
      <c r="I146" s="3"/>
      <c r="J146" s="129" t="s">
        <v>1104</v>
      </c>
      <c r="L146" s="19" t="s">
        <v>1198</v>
      </c>
      <c r="M146" s="12">
        <v>3</v>
      </c>
    </row>
    <row r="147" spans="1:13" ht="12.75">
      <c r="A147" s="12">
        <v>12</v>
      </c>
      <c r="B147" s="3" t="s">
        <v>1199</v>
      </c>
      <c r="C147" s="126" t="s">
        <v>827</v>
      </c>
      <c r="F147" s="128" t="s">
        <v>1184</v>
      </c>
      <c r="H147" s="127" t="s">
        <v>1200</v>
      </c>
      <c r="I147" s="3"/>
      <c r="J147" s="129" t="s">
        <v>661</v>
      </c>
      <c r="L147" s="19" t="s">
        <v>1201</v>
      </c>
      <c r="M147" s="12">
        <v>4</v>
      </c>
    </row>
    <row r="148" spans="1:13" ht="12.75">
      <c r="A148" s="12">
        <v>13</v>
      </c>
      <c r="B148" s="3" t="s">
        <v>1202</v>
      </c>
      <c r="C148" s="126" t="s">
        <v>853</v>
      </c>
      <c r="F148" s="128" t="s">
        <v>1184</v>
      </c>
      <c r="H148" s="127" t="s">
        <v>1203</v>
      </c>
      <c r="I148" s="3"/>
      <c r="J148" s="129" t="s">
        <v>1113</v>
      </c>
      <c r="L148" s="19" t="s">
        <v>1204</v>
      </c>
      <c r="M148" s="12">
        <v>5</v>
      </c>
    </row>
    <row r="149" spans="1:13" ht="12.75">
      <c r="A149" s="12">
        <v>14</v>
      </c>
      <c r="B149" s="3" t="s">
        <v>1205</v>
      </c>
      <c r="C149" s="126" t="s">
        <v>871</v>
      </c>
      <c r="F149" s="128" t="s">
        <v>1166</v>
      </c>
      <c r="H149" s="127" t="s">
        <v>281</v>
      </c>
      <c r="I149" s="3"/>
      <c r="J149" s="129" t="s">
        <v>648</v>
      </c>
      <c r="L149" s="19" t="s">
        <v>1206</v>
      </c>
      <c r="M149" s="12">
        <v>7</v>
      </c>
    </row>
    <row r="150" spans="1:13" ht="12.75">
      <c r="A150" s="12">
        <v>15</v>
      </c>
      <c r="B150" s="3" t="s">
        <v>1207</v>
      </c>
      <c r="C150" s="126" t="s">
        <v>819</v>
      </c>
      <c r="F150" s="128" t="s">
        <v>1177</v>
      </c>
      <c r="H150" s="127" t="s">
        <v>1208</v>
      </c>
      <c r="I150" s="3"/>
      <c r="J150" s="129" t="s">
        <v>745</v>
      </c>
      <c r="L150" s="19" t="s">
        <v>1209</v>
      </c>
      <c r="M150" s="12">
        <v>2</v>
      </c>
    </row>
    <row r="151" spans="1:13" ht="12.75">
      <c r="A151" s="12">
        <v>16</v>
      </c>
      <c r="B151" s="3" t="s">
        <v>1210</v>
      </c>
      <c r="C151" s="126" t="s">
        <v>843</v>
      </c>
      <c r="F151" s="128" t="s">
        <v>1211</v>
      </c>
      <c r="H151" s="127" t="s">
        <v>1212</v>
      </c>
      <c r="I151" s="3"/>
      <c r="J151" s="129" t="s">
        <v>285</v>
      </c>
      <c r="L151" s="19" t="s">
        <v>1213</v>
      </c>
      <c r="M151" s="12">
        <v>2</v>
      </c>
    </row>
    <row r="152" spans="1:13" ht="12.75">
      <c r="A152" s="12">
        <v>17</v>
      </c>
      <c r="B152" s="3" t="s">
        <v>1214</v>
      </c>
      <c r="C152" s="126" t="s">
        <v>839</v>
      </c>
      <c r="F152" s="128" t="s">
        <v>1211</v>
      </c>
      <c r="H152" s="127" t="s">
        <v>1215</v>
      </c>
      <c r="I152" s="3"/>
      <c r="J152" s="129" t="s">
        <v>283</v>
      </c>
      <c r="L152" s="19" t="s">
        <v>1216</v>
      </c>
      <c r="M152" s="12">
        <v>1</v>
      </c>
    </row>
    <row r="153" spans="1:13" ht="12.75">
      <c r="A153" s="12">
        <v>18</v>
      </c>
      <c r="B153" s="3" t="s">
        <v>1217</v>
      </c>
      <c r="C153" s="126" t="s">
        <v>865</v>
      </c>
      <c r="F153" s="128" t="s">
        <v>1184</v>
      </c>
      <c r="H153" s="127" t="s">
        <v>1218</v>
      </c>
      <c r="I153" s="3"/>
      <c r="J153" s="129" t="s">
        <v>1119</v>
      </c>
      <c r="L153" s="19" t="s">
        <v>1219</v>
      </c>
      <c r="M153" s="12">
        <v>6</v>
      </c>
    </row>
    <row r="154" spans="1:13" ht="12.75">
      <c r="A154" s="12">
        <v>19</v>
      </c>
      <c r="B154" s="3" t="s">
        <v>1220</v>
      </c>
      <c r="C154" s="126" t="s">
        <v>851</v>
      </c>
      <c r="F154" s="128" t="s">
        <v>1211</v>
      </c>
      <c r="H154" s="127" t="s">
        <v>1221</v>
      </c>
      <c r="I154" s="3"/>
      <c r="J154" s="129" t="s">
        <v>285</v>
      </c>
      <c r="L154" s="19" t="s">
        <v>1222</v>
      </c>
      <c r="M154" s="12">
        <v>3</v>
      </c>
    </row>
    <row r="155" spans="1:13" ht="12.75">
      <c r="A155" s="12">
        <v>20</v>
      </c>
      <c r="B155" s="3" t="s">
        <v>1223</v>
      </c>
      <c r="C155" s="126" t="s">
        <v>821</v>
      </c>
      <c r="F155" s="128" t="s">
        <v>1177</v>
      </c>
      <c r="H155" s="127" t="s">
        <v>1224</v>
      </c>
      <c r="I155" s="3"/>
      <c r="J155" s="129" t="s">
        <v>764</v>
      </c>
      <c r="L155" s="19" t="s">
        <v>1225</v>
      </c>
      <c r="M155" s="12">
        <v>6</v>
      </c>
    </row>
    <row r="158" spans="1:22" ht="12.75">
      <c r="A158" s="22" t="s">
        <v>114</v>
      </c>
      <c r="B158" s="22"/>
      <c r="C158" s="22"/>
      <c r="D158" s="22"/>
      <c r="E158" s="22"/>
      <c r="F158" s="67"/>
      <c r="G158" s="23"/>
      <c r="H158" s="51"/>
      <c r="I158" s="51"/>
      <c r="J158" s="51"/>
      <c r="K158" s="29"/>
      <c r="L158" s="51"/>
      <c r="M158" s="51"/>
      <c r="N158" s="51"/>
      <c r="O158" s="29"/>
      <c r="P158" s="51"/>
      <c r="Q158" s="51"/>
      <c r="R158" s="51"/>
      <c r="S158" s="29"/>
      <c r="T158" s="110"/>
      <c r="U158" s="111"/>
      <c r="V158" s="22"/>
    </row>
    <row r="159" spans="1:22" ht="12.75">
      <c r="A159" s="14"/>
      <c r="B159" s="14"/>
      <c r="C159" s="14"/>
      <c r="D159" s="14"/>
      <c r="E159" s="14"/>
      <c r="F159" s="14"/>
      <c r="G159" s="15"/>
      <c r="H159" s="14"/>
      <c r="I159" s="14"/>
      <c r="J159" s="14"/>
      <c r="K159" s="30"/>
      <c r="L159" s="14"/>
      <c r="M159" s="14"/>
      <c r="N159" s="14"/>
      <c r="O159" s="30"/>
      <c r="P159" s="14"/>
      <c r="Q159" s="78"/>
      <c r="R159" s="14"/>
      <c r="S159" s="30"/>
      <c r="T159" s="112"/>
      <c r="U159" s="113"/>
      <c r="V159" s="14"/>
    </row>
    <row r="160" spans="1:22" ht="12.75">
      <c r="A160" s="14" t="s">
        <v>693</v>
      </c>
      <c r="B160" s="14"/>
      <c r="C160" s="14"/>
      <c r="D160" s="14" t="s">
        <v>486</v>
      </c>
      <c r="F160" s="14"/>
      <c r="G160" s="15"/>
      <c r="H160" s="14"/>
      <c r="I160" s="3"/>
      <c r="J160" s="14" t="s">
        <v>57</v>
      </c>
      <c r="K160" s="30"/>
      <c r="L160" s="14"/>
      <c r="M160" s="3"/>
      <c r="N160" s="14"/>
      <c r="O160" s="30"/>
      <c r="P160" s="14"/>
      <c r="Q160" s="14" t="s">
        <v>64</v>
      </c>
      <c r="S160" s="30"/>
      <c r="T160" s="112"/>
      <c r="U160" s="113"/>
      <c r="V160" s="14"/>
    </row>
    <row r="161" spans="1:22" ht="12.75">
      <c r="A161" s="14" t="s">
        <v>2</v>
      </c>
      <c r="B161" s="14"/>
      <c r="C161" s="14"/>
      <c r="D161" s="14" t="s">
        <v>337</v>
      </c>
      <c r="F161" s="14"/>
      <c r="G161" s="15"/>
      <c r="H161" s="14"/>
      <c r="I161" s="3"/>
      <c r="J161" s="14" t="s">
        <v>58</v>
      </c>
      <c r="K161" s="30"/>
      <c r="L161" s="14"/>
      <c r="M161" s="3"/>
      <c r="N161" s="14"/>
      <c r="O161" s="30"/>
      <c r="P161" s="14"/>
      <c r="Q161" s="14" t="s">
        <v>330</v>
      </c>
      <c r="S161" s="30"/>
      <c r="T161" s="112"/>
      <c r="U161" s="113"/>
      <c r="V161" s="14"/>
    </row>
    <row r="162" spans="1:22" ht="12.75">
      <c r="A162" s="14" t="s">
        <v>3</v>
      </c>
      <c r="B162" s="14"/>
      <c r="C162" s="14"/>
      <c r="D162" s="14" t="s">
        <v>7</v>
      </c>
      <c r="F162" s="14"/>
      <c r="G162" s="15"/>
      <c r="H162" s="14"/>
      <c r="I162" s="3"/>
      <c r="J162" s="14" t="s">
        <v>140</v>
      </c>
      <c r="K162" s="30"/>
      <c r="L162" s="14"/>
      <c r="M162" s="3"/>
      <c r="N162" s="14"/>
      <c r="O162" s="30"/>
      <c r="P162" s="14"/>
      <c r="Q162" s="14" t="s">
        <v>65</v>
      </c>
      <c r="S162" s="30"/>
      <c r="T162" s="112"/>
      <c r="U162" s="113"/>
      <c r="V162" s="14"/>
    </row>
    <row r="163" spans="1:22" ht="12.75">
      <c r="A163" s="14" t="s">
        <v>324</v>
      </c>
      <c r="B163" s="14"/>
      <c r="C163" s="14"/>
      <c r="D163" s="14" t="s">
        <v>342</v>
      </c>
      <c r="F163" s="14"/>
      <c r="G163" s="15"/>
      <c r="H163" s="14"/>
      <c r="I163" s="3"/>
      <c r="J163" s="14" t="s">
        <v>695</v>
      </c>
      <c r="K163" s="30"/>
      <c r="L163" s="14"/>
      <c r="M163" s="3"/>
      <c r="N163" s="14"/>
      <c r="O163" s="30"/>
      <c r="P163" s="14"/>
      <c r="Q163" s="14" t="s">
        <v>66</v>
      </c>
      <c r="S163" s="30"/>
      <c r="T163" s="112"/>
      <c r="U163" s="113"/>
      <c r="V163" s="14"/>
    </row>
    <row r="164" spans="1:22" ht="12.75">
      <c r="A164" s="14" t="s">
        <v>4</v>
      </c>
      <c r="B164" s="14"/>
      <c r="C164" s="14"/>
      <c r="D164" s="14" t="s">
        <v>51</v>
      </c>
      <c r="F164" s="14"/>
      <c r="G164" s="15"/>
      <c r="H164" s="14"/>
      <c r="I164" s="3"/>
      <c r="J164" s="14" t="s">
        <v>59</v>
      </c>
      <c r="K164" s="30"/>
      <c r="L164" s="14"/>
      <c r="M164" s="3"/>
      <c r="N164" s="14"/>
      <c r="O164" s="30"/>
      <c r="P164" s="14"/>
      <c r="Q164" s="14" t="s">
        <v>694</v>
      </c>
      <c r="S164" s="30"/>
      <c r="T164" s="112"/>
      <c r="U164" s="113"/>
      <c r="V164" s="14"/>
    </row>
    <row r="165" spans="1:22" ht="12.75">
      <c r="A165" s="14" t="s">
        <v>328</v>
      </c>
      <c r="B165" s="14"/>
      <c r="C165" s="14"/>
      <c r="D165" s="14" t="s">
        <v>323</v>
      </c>
      <c r="F165" s="14"/>
      <c r="G165" s="15"/>
      <c r="H165" s="14"/>
      <c r="I165" s="3"/>
      <c r="J165" s="14" t="s">
        <v>60</v>
      </c>
      <c r="K165" s="30"/>
      <c r="L165" s="14"/>
      <c r="M165" s="3"/>
      <c r="N165" s="14"/>
      <c r="O165" s="30"/>
      <c r="P165" s="14"/>
      <c r="Q165" s="14" t="s">
        <v>334</v>
      </c>
      <c r="S165" s="30"/>
      <c r="T165" s="112"/>
      <c r="U165" s="113"/>
      <c r="V165" s="14"/>
    </row>
    <row r="166" spans="1:22" ht="12.75">
      <c r="A166" s="14" t="s">
        <v>329</v>
      </c>
      <c r="B166" s="14"/>
      <c r="C166" s="14"/>
      <c r="D166" s="14" t="s">
        <v>52</v>
      </c>
      <c r="F166" s="14"/>
      <c r="G166" s="15"/>
      <c r="H166" s="14"/>
      <c r="I166" s="3"/>
      <c r="J166" s="14" t="s">
        <v>338</v>
      </c>
      <c r="K166" s="30"/>
      <c r="L166" s="14"/>
      <c r="M166" s="3"/>
      <c r="N166" s="14"/>
      <c r="O166" s="30"/>
      <c r="P166" s="14"/>
      <c r="Q166" s="14" t="s">
        <v>141</v>
      </c>
      <c r="R166" s="14"/>
      <c r="S166" s="30"/>
      <c r="T166" s="112"/>
      <c r="U166" s="113"/>
      <c r="V166" s="14"/>
    </row>
    <row r="167" spans="1:22" ht="12.75">
      <c r="A167" s="14" t="s">
        <v>331</v>
      </c>
      <c r="B167" s="14"/>
      <c r="C167" s="14"/>
      <c r="D167" s="14" t="s">
        <v>53</v>
      </c>
      <c r="F167" s="14"/>
      <c r="G167" s="15"/>
      <c r="H167" s="14"/>
      <c r="I167" s="3"/>
      <c r="J167" s="14" t="s">
        <v>340</v>
      </c>
      <c r="K167" s="30"/>
      <c r="L167" s="14"/>
      <c r="M167" s="3"/>
      <c r="N167" s="14"/>
      <c r="O167" s="30"/>
      <c r="P167" s="14"/>
      <c r="Q167" s="14" t="s">
        <v>67</v>
      </c>
      <c r="R167" s="14"/>
      <c r="S167" s="30"/>
      <c r="T167" s="112"/>
      <c r="U167" s="113"/>
      <c r="V167" s="14"/>
    </row>
    <row r="168" spans="1:22" ht="12.75">
      <c r="A168" s="14" t="s">
        <v>5</v>
      </c>
      <c r="B168" s="14"/>
      <c r="C168" s="14"/>
      <c r="D168" s="14" t="s">
        <v>327</v>
      </c>
      <c r="F168" s="14"/>
      <c r="G168" s="15"/>
      <c r="H168" s="14"/>
      <c r="I168" s="3"/>
      <c r="J168" s="14" t="s">
        <v>62</v>
      </c>
      <c r="K168" s="30"/>
      <c r="L168" s="14"/>
      <c r="M168" s="3"/>
      <c r="N168" s="14"/>
      <c r="O168" s="30"/>
      <c r="P168" s="14"/>
      <c r="Q168" s="14" t="s">
        <v>696</v>
      </c>
      <c r="R168" s="14"/>
      <c r="S168" s="30"/>
      <c r="T168" s="112"/>
      <c r="U168" s="113"/>
      <c r="V168" s="14"/>
    </row>
    <row r="169" spans="1:22" ht="12.75">
      <c r="A169" s="14" t="s">
        <v>333</v>
      </c>
      <c r="B169" s="14"/>
      <c r="C169" s="14"/>
      <c r="D169" s="14" t="s">
        <v>54</v>
      </c>
      <c r="F169" s="14"/>
      <c r="G169" s="15"/>
      <c r="H169" s="14"/>
      <c r="I169" s="3"/>
      <c r="J169" s="14" t="s">
        <v>63</v>
      </c>
      <c r="K169" s="30"/>
      <c r="L169" s="14"/>
      <c r="M169" s="3"/>
      <c r="N169" s="14"/>
      <c r="O169" s="30"/>
      <c r="P169" s="14"/>
      <c r="Q169" s="14" t="s">
        <v>143</v>
      </c>
      <c r="R169" s="14"/>
      <c r="S169" s="30"/>
      <c r="T169" s="112"/>
      <c r="U169" s="113"/>
      <c r="V169" s="14"/>
    </row>
    <row r="170" spans="1:22" ht="12.75">
      <c r="A170" s="14" t="s">
        <v>6</v>
      </c>
      <c r="B170" s="14"/>
      <c r="C170" s="14"/>
      <c r="D170" s="14" t="s">
        <v>55</v>
      </c>
      <c r="F170" s="14"/>
      <c r="G170" s="15"/>
      <c r="H170" s="14"/>
      <c r="I170" s="3"/>
      <c r="J170" s="14" t="s">
        <v>487</v>
      </c>
      <c r="K170" s="30"/>
      <c r="L170" s="14"/>
      <c r="M170" s="3"/>
      <c r="N170" s="14"/>
      <c r="O170" s="30"/>
      <c r="P170" s="14"/>
      <c r="Q170" s="14" t="s">
        <v>339</v>
      </c>
      <c r="R170" s="14"/>
      <c r="S170" s="30"/>
      <c r="T170" s="112"/>
      <c r="U170" s="113"/>
      <c r="V170" s="14"/>
    </row>
    <row r="171" spans="1:22" ht="12.75">
      <c r="A171" s="14" t="s">
        <v>335</v>
      </c>
      <c r="B171" s="14"/>
      <c r="C171" s="14"/>
      <c r="D171" s="14" t="s">
        <v>137</v>
      </c>
      <c r="F171" s="14"/>
      <c r="G171" s="15"/>
      <c r="H171" s="14"/>
      <c r="I171" s="3"/>
      <c r="J171" s="14" t="s">
        <v>325</v>
      </c>
      <c r="K171" s="30"/>
      <c r="L171" s="14"/>
      <c r="M171" s="3"/>
      <c r="N171" s="14"/>
      <c r="O171" s="30"/>
      <c r="P171" s="14"/>
      <c r="Q171" s="14" t="s">
        <v>341</v>
      </c>
      <c r="R171" s="14"/>
      <c r="S171" s="30"/>
      <c r="T171" s="112"/>
      <c r="U171" s="113"/>
      <c r="V171" s="14"/>
    </row>
    <row r="172" spans="1:22" ht="12.75">
      <c r="A172" s="14" t="s">
        <v>336</v>
      </c>
      <c r="B172" s="14"/>
      <c r="C172" s="14"/>
      <c r="D172" s="14" t="s">
        <v>56</v>
      </c>
      <c r="F172" s="14"/>
      <c r="G172" s="15"/>
      <c r="H172" s="14"/>
      <c r="I172" s="3"/>
      <c r="J172" s="14" t="s">
        <v>326</v>
      </c>
      <c r="K172" s="30"/>
      <c r="L172" s="14"/>
      <c r="M172" s="3"/>
      <c r="N172" s="14"/>
      <c r="O172" s="30"/>
      <c r="P172" s="14"/>
      <c r="Q172" s="78"/>
      <c r="R172" s="14"/>
      <c r="S172" s="30"/>
      <c r="T172" s="112"/>
      <c r="U172" s="113"/>
      <c r="V172" s="14"/>
    </row>
    <row r="173" spans="1:22" ht="12.75">
      <c r="A173" s="3"/>
      <c r="B173" s="14"/>
      <c r="C173" s="14"/>
      <c r="F173" s="14"/>
      <c r="G173" s="15"/>
      <c r="H173" s="14"/>
      <c r="I173" s="3"/>
      <c r="J173" s="3"/>
      <c r="K173" s="30"/>
      <c r="L173" s="14"/>
      <c r="M173" s="3"/>
      <c r="N173" s="14"/>
      <c r="O173" s="30"/>
      <c r="P173" s="14"/>
      <c r="R173" s="14"/>
      <c r="S173" s="30"/>
      <c r="T173" s="112"/>
      <c r="U173" s="113"/>
      <c r="V173" s="14"/>
    </row>
    <row r="174" spans="1:22" ht="12.75">
      <c r="A174" s="3"/>
      <c r="B174" s="14"/>
      <c r="C174" s="14"/>
      <c r="F174" s="14"/>
      <c r="G174" s="15"/>
      <c r="H174" s="14"/>
      <c r="I174" s="3"/>
      <c r="J174" s="3"/>
      <c r="K174" s="30"/>
      <c r="L174" s="14"/>
      <c r="M174" s="3"/>
      <c r="N174" s="14"/>
      <c r="O174" s="30"/>
      <c r="P174" s="14"/>
      <c r="R174" s="14"/>
      <c r="S174" s="30"/>
      <c r="T174" s="112"/>
      <c r="U174" s="113"/>
      <c r="V174" s="14"/>
    </row>
    <row r="175" spans="2:22" ht="12.75">
      <c r="B175" s="14"/>
      <c r="C175" s="14"/>
      <c r="F175" s="14"/>
      <c r="G175" s="15"/>
      <c r="H175" s="14"/>
      <c r="I175" s="3"/>
      <c r="J175" s="3"/>
      <c r="K175" s="30"/>
      <c r="L175" s="14"/>
      <c r="M175" s="3"/>
      <c r="N175" s="14"/>
      <c r="O175" s="30"/>
      <c r="P175" s="14"/>
      <c r="Q175" s="14"/>
      <c r="R175" s="14"/>
      <c r="S175" s="30"/>
      <c r="T175" s="112"/>
      <c r="U175" s="113"/>
      <c r="V175" s="14"/>
    </row>
    <row r="176" spans="2:22" ht="12.75">
      <c r="B176" s="14"/>
      <c r="C176" s="14"/>
      <c r="F176" s="14"/>
      <c r="G176" s="15"/>
      <c r="H176" s="14"/>
      <c r="I176" s="3"/>
      <c r="J176" s="3"/>
      <c r="K176" s="30"/>
      <c r="L176" s="14"/>
      <c r="M176" s="3"/>
      <c r="N176" s="14"/>
      <c r="O176" s="30"/>
      <c r="P176" s="14"/>
      <c r="Q176" s="14"/>
      <c r="R176" s="14"/>
      <c r="S176" s="30"/>
      <c r="T176" s="112"/>
      <c r="U176" s="113"/>
      <c r="V176" s="14"/>
    </row>
    <row r="177" spans="2:22" ht="12.75">
      <c r="B177" s="14"/>
      <c r="C177" s="14"/>
      <c r="D177" s="14"/>
      <c r="F177" s="14"/>
      <c r="G177" s="15"/>
      <c r="H177" s="14"/>
      <c r="I177" s="3"/>
      <c r="J177" s="3"/>
      <c r="K177" s="30"/>
      <c r="L177" s="14"/>
      <c r="M177" s="3"/>
      <c r="N177" s="14"/>
      <c r="O177" s="30"/>
      <c r="P177" s="14"/>
      <c r="Q177" s="14"/>
      <c r="R177" s="14"/>
      <c r="S177" s="30"/>
      <c r="T177" s="112"/>
      <c r="U177" s="113"/>
      <c r="V177" s="14"/>
    </row>
    <row r="178" spans="7:17" ht="12.75">
      <c r="G178" s="104"/>
      <c r="H178" s="3"/>
      <c r="I178" s="3"/>
      <c r="J178" s="3"/>
      <c r="K178" s="105"/>
      <c r="L178" s="3"/>
      <c r="M178" s="3"/>
      <c r="N178" s="3"/>
      <c r="O178" s="105"/>
      <c r="P178" s="3"/>
      <c r="Q178" s="3"/>
    </row>
    <row r="179" spans="2:17" ht="12.75">
      <c r="B179" s="14"/>
      <c r="C179" s="14"/>
      <c r="D179" s="14"/>
      <c r="E179" s="14"/>
      <c r="G179" s="15"/>
      <c r="I179" s="14"/>
      <c r="J179" s="3"/>
      <c r="L179" s="14"/>
      <c r="M179" s="14"/>
      <c r="N179" s="14"/>
      <c r="O179" s="105"/>
      <c r="P179" s="3"/>
      <c r="Q179" s="14"/>
    </row>
    <row r="180" spans="2:17" ht="12.75">
      <c r="B180" s="14"/>
      <c r="C180" s="14"/>
      <c r="D180" s="14"/>
      <c r="E180" s="14"/>
      <c r="G180" s="15"/>
      <c r="I180" s="14"/>
      <c r="J180" s="3"/>
      <c r="K180" s="30"/>
      <c r="L180" s="14"/>
      <c r="M180" s="14"/>
      <c r="N180" s="14"/>
      <c r="O180" s="105"/>
      <c r="P180" s="3"/>
      <c r="Q180" s="14"/>
    </row>
    <row r="181" spans="2:17" ht="12.75">
      <c r="B181" s="14"/>
      <c r="C181" s="14"/>
      <c r="D181" s="14"/>
      <c r="E181" s="14"/>
      <c r="G181" s="15"/>
      <c r="I181" s="14"/>
      <c r="J181" s="3"/>
      <c r="K181" s="30"/>
      <c r="L181" s="14"/>
      <c r="M181" s="14"/>
      <c r="N181" s="14"/>
      <c r="O181" s="30"/>
      <c r="P181" s="14"/>
      <c r="Q181" s="14"/>
    </row>
    <row r="182" spans="4:10" ht="12.75">
      <c r="D182" s="14"/>
      <c r="F182" s="12"/>
      <c r="J182" s="3"/>
    </row>
    <row r="183" spans="4:10" ht="12.75">
      <c r="D183" s="14"/>
      <c r="J183" s="3"/>
    </row>
    <row r="184" spans="4:10" ht="12.75">
      <c r="D184" s="14"/>
      <c r="J184" s="3"/>
    </row>
    <row r="185" spans="4:10" ht="12.75">
      <c r="D185" s="14"/>
      <c r="J185" s="3"/>
    </row>
    <row r="186" spans="4:10" ht="12.75">
      <c r="D186" s="14"/>
      <c r="J186" s="78"/>
    </row>
    <row r="187" ht="12.75">
      <c r="J187" s="78"/>
    </row>
    <row r="188" ht="12.75">
      <c r="J188" s="78"/>
    </row>
    <row r="189" ht="12.75">
      <c r="J189" s="78"/>
    </row>
    <row r="190" ht="12.75">
      <c r="J190" s="30"/>
    </row>
    <row r="191" ht="12.75">
      <c r="J191" s="14"/>
    </row>
  </sheetData>
  <sheetProtection/>
  <mergeCells count="9">
    <mergeCell ref="A1:V1"/>
    <mergeCell ref="A2:V2"/>
    <mergeCell ref="A3:V3"/>
    <mergeCell ref="P6:S6"/>
    <mergeCell ref="H4:K4"/>
    <mergeCell ref="L4:O4"/>
    <mergeCell ref="P4:S4"/>
    <mergeCell ref="H6:K6"/>
    <mergeCell ref="L6:O6"/>
  </mergeCells>
  <conditionalFormatting sqref="Y159:Y65536 Y1:Y133 Y136:Y157">
    <cfRule type="containsText" priority="25" dxfId="60" operator="containsText" stopIfTrue="1" text="M1">
      <formula>NOT(ISERROR(SEARCH("M1",Y1)))</formula>
    </cfRule>
    <cfRule type="containsText" priority="26" dxfId="61" operator="containsText" text="SNR">
      <formula>NOT(ISERROR(SEARCH("SNR",Y1)))</formula>
    </cfRule>
    <cfRule type="containsText" priority="27" dxfId="62" operator="containsText" text="JUN">
      <formula>NOT(ISERROR(SEARCH("JUN",Y1)))</formula>
    </cfRule>
    <cfRule type="containsText" priority="28" dxfId="63" operator="containsText" text="SBJ">
      <formula>NOT(ISERROR(SEARCH("SBJ",Y1)))</formula>
    </cfRule>
  </conditionalFormatting>
  <conditionalFormatting sqref="Y158">
    <cfRule type="containsText" priority="5" dxfId="60" operator="containsText" stopIfTrue="1" text="M1">
      <formula>NOT(ISERROR(SEARCH("M1",Y158)))</formula>
    </cfRule>
    <cfRule type="containsText" priority="6" dxfId="61" operator="containsText" text="SNR">
      <formula>NOT(ISERROR(SEARCH("SNR",Y158)))</formula>
    </cfRule>
    <cfRule type="containsText" priority="7" dxfId="62" operator="containsText" text="JUN">
      <formula>NOT(ISERROR(SEARCH("JUN",Y158)))</formula>
    </cfRule>
    <cfRule type="containsText" priority="8" dxfId="63" operator="containsText" text="SBJ">
      <formula>NOT(ISERROR(SEARCH("SBJ",Y158)))</formula>
    </cfRule>
  </conditionalFormatting>
  <conditionalFormatting sqref="Y134:Y135">
    <cfRule type="containsText" priority="1" dxfId="60" operator="containsText" stopIfTrue="1" text="M1">
      <formula>NOT(ISERROR(SEARCH("M1",Y134)))</formula>
    </cfRule>
    <cfRule type="containsText" priority="2" dxfId="61" operator="containsText" text="SNR">
      <formula>NOT(ISERROR(SEARCH("SNR",Y134)))</formula>
    </cfRule>
    <cfRule type="containsText" priority="3" dxfId="62" operator="containsText" text="JUN">
      <formula>NOT(ISERROR(SEARCH("JUN",Y134)))</formula>
    </cfRule>
    <cfRule type="containsText" priority="4" dxfId="63" operator="containsText" text="SBJ">
      <formula>NOT(ISERROR(SEARCH("SBJ",Y134)))</formula>
    </cfRule>
  </conditionalFormatting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13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view="pageBreakPreview" zoomScaleSheetLayoutView="100" zoomScalePageLayoutView="0" workbookViewId="0" topLeftCell="A1">
      <selection activeCell="A1" sqref="A1:V1"/>
    </sheetView>
  </sheetViews>
  <sheetFormatPr defaultColWidth="8.8515625" defaultRowHeight="12.75"/>
  <cols>
    <col min="1" max="1" width="4.421875" style="12" bestFit="1" customWidth="1"/>
    <col min="2" max="2" width="30.28125" style="3" bestFit="1" customWidth="1"/>
    <col min="3" max="3" width="6.7109375" style="3" customWidth="1"/>
    <col min="4" max="4" width="9.7109375" style="3" customWidth="1"/>
    <col min="5" max="5" width="6.7109375" style="3" customWidth="1"/>
    <col min="6" max="6" width="7.7109375" style="66" customWidth="1"/>
    <col min="7" max="7" width="4.7109375" style="28" customWidth="1"/>
    <col min="8" max="10" width="6.7109375" style="50" customWidth="1"/>
    <col min="11" max="11" width="3.7109375" style="13" customWidth="1"/>
    <col min="12" max="14" width="6.7109375" style="50" customWidth="1"/>
    <col min="15" max="15" width="3.7109375" style="13" customWidth="1"/>
    <col min="16" max="18" width="6.7109375" style="50" customWidth="1"/>
    <col min="19" max="19" width="3.7109375" style="13" customWidth="1"/>
    <col min="20" max="20" width="7.7109375" style="46" customWidth="1"/>
    <col min="21" max="21" width="7.7109375" style="42" customWidth="1"/>
    <col min="22" max="22" width="3.7109375" style="12" customWidth="1"/>
    <col min="23" max="23" width="3.7109375" style="33" customWidth="1"/>
    <col min="24" max="24" width="5.7109375" style="82" customWidth="1"/>
    <col min="25" max="25" width="5.7109375" style="86" customWidth="1"/>
    <col min="26" max="26" width="9.421875" style="80" bestFit="1" customWidth="1"/>
    <col min="27" max="16384" width="8.8515625" style="3" customWidth="1"/>
  </cols>
  <sheetData>
    <row r="1" spans="1:25" ht="15">
      <c r="A1" s="209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X1" s="79"/>
      <c r="Y1" s="83"/>
    </row>
    <row r="2" spans="1:25" ht="15">
      <c r="A2" s="209" t="s">
        <v>489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X2" s="79"/>
      <c r="Y2" s="83"/>
    </row>
    <row r="3" spans="1:25" ht="15">
      <c r="A3" s="216" t="s">
        <v>490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X3" s="79"/>
      <c r="Y3" s="83"/>
    </row>
    <row r="4" spans="1:25" ht="12.75">
      <c r="A4" s="35" t="s">
        <v>126</v>
      </c>
      <c r="B4" s="36">
        <v>44871</v>
      </c>
      <c r="C4" s="1"/>
      <c r="D4" s="1"/>
      <c r="E4" s="1"/>
      <c r="F4" s="63"/>
      <c r="G4" s="2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43"/>
      <c r="U4" s="58"/>
      <c r="V4" s="1"/>
      <c r="X4" s="79"/>
      <c r="Y4" s="83"/>
    </row>
    <row r="5" spans="1:26" s="5" customFormat="1" ht="13.5">
      <c r="A5" s="88" t="s">
        <v>348</v>
      </c>
      <c r="B5" s="89"/>
      <c r="C5" s="89"/>
      <c r="D5" s="89"/>
      <c r="E5" s="89"/>
      <c r="F5" s="89"/>
      <c r="G5" s="95"/>
      <c r="H5" s="89"/>
      <c r="I5" s="89"/>
      <c r="J5" s="89"/>
      <c r="K5" s="96"/>
      <c r="L5" s="89"/>
      <c r="M5" s="89"/>
      <c r="N5" s="89"/>
      <c r="O5" s="96"/>
      <c r="P5" s="89"/>
      <c r="Q5" s="89"/>
      <c r="R5" s="89"/>
      <c r="S5" s="96"/>
      <c r="T5" s="98"/>
      <c r="U5" s="100"/>
      <c r="V5" s="89"/>
      <c r="W5" s="4"/>
      <c r="X5" s="81"/>
      <c r="Y5" s="84"/>
      <c r="Z5" s="82"/>
    </row>
    <row r="6" spans="1:26" s="5" customFormat="1" ht="12.75">
      <c r="A6" s="6"/>
      <c r="B6" s="7" t="s">
        <v>113</v>
      </c>
      <c r="C6" s="6" t="s">
        <v>70</v>
      </c>
      <c r="D6" s="6" t="s">
        <v>71</v>
      </c>
      <c r="E6" s="6" t="s">
        <v>72</v>
      </c>
      <c r="F6" s="64" t="s">
        <v>145</v>
      </c>
      <c r="G6" s="8" t="s">
        <v>74</v>
      </c>
      <c r="H6" s="213" t="s">
        <v>75</v>
      </c>
      <c r="I6" s="213"/>
      <c r="J6" s="213"/>
      <c r="K6" s="214"/>
      <c r="L6" s="213" t="s">
        <v>76</v>
      </c>
      <c r="M6" s="213"/>
      <c r="N6" s="213"/>
      <c r="O6" s="214"/>
      <c r="P6" s="213" t="s">
        <v>77</v>
      </c>
      <c r="Q6" s="213"/>
      <c r="R6" s="213"/>
      <c r="S6" s="214"/>
      <c r="T6" s="44" t="s">
        <v>78</v>
      </c>
      <c r="U6" s="59" t="s">
        <v>257</v>
      </c>
      <c r="V6" s="9" t="s">
        <v>79</v>
      </c>
      <c r="W6" s="4"/>
      <c r="X6" s="81"/>
      <c r="Y6" s="84"/>
      <c r="Z6" s="82"/>
    </row>
    <row r="7" spans="1:25" ht="12.75">
      <c r="A7" s="37" t="s">
        <v>919</v>
      </c>
      <c r="B7" s="37"/>
      <c r="C7" s="37"/>
      <c r="D7" s="37"/>
      <c r="E7" s="37"/>
      <c r="F7" s="65"/>
      <c r="G7" s="38"/>
      <c r="H7" s="49"/>
      <c r="I7" s="49"/>
      <c r="J7" s="49"/>
      <c r="K7" s="40"/>
      <c r="L7" s="49"/>
      <c r="M7" s="49"/>
      <c r="N7" s="49"/>
      <c r="O7" s="40"/>
      <c r="P7" s="49"/>
      <c r="Q7" s="49"/>
      <c r="R7" s="49"/>
      <c r="S7" s="40"/>
      <c r="T7" s="45"/>
      <c r="U7" s="60"/>
      <c r="V7" s="37"/>
      <c r="X7" s="79"/>
      <c r="Y7" s="83"/>
    </row>
    <row r="8" spans="1:24" ht="12.75">
      <c r="A8" s="24">
        <v>1</v>
      </c>
      <c r="B8" t="s">
        <v>920</v>
      </c>
      <c r="C8" s="24">
        <v>1982</v>
      </c>
      <c r="D8" s="24" t="s">
        <v>921</v>
      </c>
      <c r="E8" s="25">
        <v>43.14</v>
      </c>
      <c r="F8" s="26" t="s">
        <v>922</v>
      </c>
      <c r="G8" s="39" t="s">
        <v>777</v>
      </c>
      <c r="H8" s="26" t="s">
        <v>217</v>
      </c>
      <c r="I8" s="26" t="s">
        <v>212</v>
      </c>
      <c r="J8" s="224" t="s">
        <v>173</v>
      </c>
      <c r="K8" s="13">
        <v>2</v>
      </c>
      <c r="L8" s="26" t="s">
        <v>476</v>
      </c>
      <c r="M8" s="26" t="s">
        <v>471</v>
      </c>
      <c r="N8" s="20" t="s">
        <v>403</v>
      </c>
      <c r="O8" s="13">
        <v>1</v>
      </c>
      <c r="P8" s="26" t="s">
        <v>174</v>
      </c>
      <c r="Q8" s="26" t="s">
        <v>203</v>
      </c>
      <c r="R8" s="224" t="s">
        <v>180</v>
      </c>
      <c r="S8" s="13">
        <v>1</v>
      </c>
      <c r="T8" s="224" t="s">
        <v>246</v>
      </c>
      <c r="U8" s="101" t="s">
        <v>923</v>
      </c>
      <c r="V8" s="24">
        <v>12</v>
      </c>
      <c r="X8">
        <f>2022-C8</f>
        <v>40</v>
      </c>
    </row>
    <row r="9" spans="1:24" ht="12.75">
      <c r="A9" s="24">
        <v>2</v>
      </c>
      <c r="B9" t="s">
        <v>924</v>
      </c>
      <c r="C9" s="24">
        <v>1999</v>
      </c>
      <c r="D9" s="24" t="s">
        <v>591</v>
      </c>
      <c r="E9" s="25">
        <v>46.5</v>
      </c>
      <c r="F9" s="26" t="s">
        <v>925</v>
      </c>
      <c r="G9" s="39" t="s">
        <v>763</v>
      </c>
      <c r="H9" s="26" t="s">
        <v>173</v>
      </c>
      <c r="I9" s="230" t="s">
        <v>174</v>
      </c>
      <c r="J9" s="20" t="s">
        <v>243</v>
      </c>
      <c r="K9" s="13">
        <v>1</v>
      </c>
      <c r="L9" s="26" t="s">
        <v>926</v>
      </c>
      <c r="M9" s="26" t="s">
        <v>476</v>
      </c>
      <c r="N9" s="20" t="s">
        <v>471</v>
      </c>
      <c r="O9" s="13">
        <v>3</v>
      </c>
      <c r="P9" s="26" t="s">
        <v>243</v>
      </c>
      <c r="Q9" s="26" t="s">
        <v>203</v>
      </c>
      <c r="R9" s="26" t="s">
        <v>193</v>
      </c>
      <c r="S9" s="13">
        <v>3</v>
      </c>
      <c r="T9" s="99" t="s">
        <v>246</v>
      </c>
      <c r="U9" s="101" t="s">
        <v>927</v>
      </c>
      <c r="V9" s="24">
        <v>9</v>
      </c>
      <c r="X9">
        <f>2022-C9</f>
        <v>23</v>
      </c>
    </row>
    <row r="10" spans="1:24" ht="12.75">
      <c r="A10" s="24">
        <v>3</v>
      </c>
      <c r="B10" t="s">
        <v>928</v>
      </c>
      <c r="C10" s="24">
        <v>1994</v>
      </c>
      <c r="D10" s="24" t="s">
        <v>108</v>
      </c>
      <c r="E10" s="25">
        <v>45.26</v>
      </c>
      <c r="F10" s="26" t="s">
        <v>929</v>
      </c>
      <c r="G10" s="39" t="s">
        <v>768</v>
      </c>
      <c r="H10" s="26" t="s">
        <v>184</v>
      </c>
      <c r="I10" s="26" t="s">
        <v>185</v>
      </c>
      <c r="J10" s="20" t="s">
        <v>161</v>
      </c>
      <c r="K10" s="13">
        <v>3</v>
      </c>
      <c r="L10" s="26" t="s">
        <v>475</v>
      </c>
      <c r="M10" s="26" t="s">
        <v>926</v>
      </c>
      <c r="N10" s="26" t="s">
        <v>476</v>
      </c>
      <c r="O10" s="13">
        <v>2</v>
      </c>
      <c r="P10" s="26" t="s">
        <v>175</v>
      </c>
      <c r="Q10" s="26" t="s">
        <v>180</v>
      </c>
      <c r="R10" s="20" t="s">
        <v>167</v>
      </c>
      <c r="S10" s="13">
        <v>2</v>
      </c>
      <c r="T10" s="99" t="s">
        <v>225</v>
      </c>
      <c r="U10" s="101" t="s">
        <v>930</v>
      </c>
      <c r="V10" s="24">
        <v>8</v>
      </c>
      <c r="X10">
        <f>2022-C10</f>
        <v>28</v>
      </c>
    </row>
    <row r="11" spans="1:25" ht="12.75">
      <c r="A11" s="37" t="s">
        <v>931</v>
      </c>
      <c r="B11" s="37"/>
      <c r="C11" s="37"/>
      <c r="D11" s="37"/>
      <c r="E11" s="37"/>
      <c r="F11" s="65"/>
      <c r="G11" s="38"/>
      <c r="H11" s="49"/>
      <c r="I11" s="49"/>
      <c r="J11" s="49"/>
      <c r="K11" s="40"/>
      <c r="L11" s="49"/>
      <c r="M11" s="49"/>
      <c r="N11" s="49"/>
      <c r="O11" s="40"/>
      <c r="P11" s="49"/>
      <c r="Q11" s="49"/>
      <c r="R11" s="49"/>
      <c r="S11" s="40"/>
      <c r="T11" s="45"/>
      <c r="U11" s="60"/>
      <c r="V11" s="37"/>
      <c r="X11" s="79"/>
      <c r="Y11" s="83"/>
    </row>
    <row r="12" spans="1:24" ht="12.75">
      <c r="A12" s="24">
        <v>1</v>
      </c>
      <c r="B12" t="s">
        <v>932</v>
      </c>
      <c r="C12" s="24">
        <v>1996</v>
      </c>
      <c r="D12" s="24" t="s">
        <v>9</v>
      </c>
      <c r="E12" s="25">
        <v>51.07</v>
      </c>
      <c r="F12" s="26" t="s">
        <v>933</v>
      </c>
      <c r="G12" s="39" t="s">
        <v>744</v>
      </c>
      <c r="H12" s="26" t="s">
        <v>193</v>
      </c>
      <c r="I12" s="26" t="s">
        <v>194</v>
      </c>
      <c r="J12" s="20" t="s">
        <v>167</v>
      </c>
      <c r="K12" s="13">
        <v>4</v>
      </c>
      <c r="L12" s="26" t="s">
        <v>185</v>
      </c>
      <c r="M12" s="26" t="s">
        <v>186</v>
      </c>
      <c r="N12" s="26" t="s">
        <v>161</v>
      </c>
      <c r="O12" s="13">
        <v>2</v>
      </c>
      <c r="P12" s="26" t="s">
        <v>221</v>
      </c>
      <c r="Q12" s="26" t="s">
        <v>160</v>
      </c>
      <c r="R12" s="26" t="s">
        <v>215</v>
      </c>
      <c r="S12" s="13">
        <v>2</v>
      </c>
      <c r="T12" s="99" t="s">
        <v>385</v>
      </c>
      <c r="U12" s="101" t="s">
        <v>934</v>
      </c>
      <c r="V12" s="24">
        <v>12</v>
      </c>
      <c r="X12">
        <f aca="true" t="shared" si="0" ref="X12:X20">2022-C12</f>
        <v>26</v>
      </c>
    </row>
    <row r="13" spans="1:24" ht="12.75">
      <c r="A13" s="24">
        <v>2</v>
      </c>
      <c r="B13" t="s">
        <v>935</v>
      </c>
      <c r="C13" s="24">
        <v>2000</v>
      </c>
      <c r="D13" s="24" t="s">
        <v>92</v>
      </c>
      <c r="E13" s="25">
        <v>51.82</v>
      </c>
      <c r="F13" s="26" t="s">
        <v>936</v>
      </c>
      <c r="G13" s="39" t="s">
        <v>797</v>
      </c>
      <c r="H13" s="26" t="s">
        <v>194</v>
      </c>
      <c r="I13" s="26" t="s">
        <v>158</v>
      </c>
      <c r="J13" s="230" t="s">
        <v>183</v>
      </c>
      <c r="K13" s="13">
        <v>2</v>
      </c>
      <c r="L13" s="26" t="s">
        <v>186</v>
      </c>
      <c r="M13" s="26" t="s">
        <v>277</v>
      </c>
      <c r="N13" s="26" t="s">
        <v>216</v>
      </c>
      <c r="O13" s="13">
        <v>1</v>
      </c>
      <c r="P13" s="26" t="s">
        <v>178</v>
      </c>
      <c r="Q13" s="26" t="s">
        <v>183</v>
      </c>
      <c r="R13" s="26" t="s">
        <v>159</v>
      </c>
      <c r="S13" s="13">
        <v>7</v>
      </c>
      <c r="T13" s="99" t="s">
        <v>385</v>
      </c>
      <c r="U13" s="101" t="s">
        <v>937</v>
      </c>
      <c r="V13" s="24">
        <v>9</v>
      </c>
      <c r="X13">
        <f t="shared" si="0"/>
        <v>22</v>
      </c>
    </row>
    <row r="14" spans="1:24" ht="12.75">
      <c r="A14" s="24">
        <v>3</v>
      </c>
      <c r="B14" t="s">
        <v>938</v>
      </c>
      <c r="C14" s="24">
        <v>1998</v>
      </c>
      <c r="D14" s="24" t="s">
        <v>591</v>
      </c>
      <c r="E14" s="25">
        <v>51.64</v>
      </c>
      <c r="F14" s="26" t="s">
        <v>939</v>
      </c>
      <c r="G14" s="39" t="s">
        <v>809</v>
      </c>
      <c r="H14" s="26" t="s">
        <v>167</v>
      </c>
      <c r="I14" s="26" t="s">
        <v>183</v>
      </c>
      <c r="J14" s="20" t="s">
        <v>223</v>
      </c>
      <c r="K14" s="13">
        <v>1</v>
      </c>
      <c r="L14" s="26" t="s">
        <v>373</v>
      </c>
      <c r="M14" s="20" t="s">
        <v>374</v>
      </c>
      <c r="N14" s="26" t="s">
        <v>374</v>
      </c>
      <c r="O14" s="13">
        <v>3</v>
      </c>
      <c r="P14" s="26" t="s">
        <v>218</v>
      </c>
      <c r="Q14" s="26" t="s">
        <v>160</v>
      </c>
      <c r="R14" s="20" t="s">
        <v>171</v>
      </c>
      <c r="S14" s="13">
        <v>4</v>
      </c>
      <c r="T14" s="99" t="s">
        <v>438</v>
      </c>
      <c r="U14" s="101" t="s">
        <v>940</v>
      </c>
      <c r="V14" s="24">
        <v>8</v>
      </c>
      <c r="X14">
        <f t="shared" si="0"/>
        <v>24</v>
      </c>
    </row>
    <row r="15" spans="1:24" ht="12.75">
      <c r="A15" s="24">
        <v>4</v>
      </c>
      <c r="B15" t="s">
        <v>941</v>
      </c>
      <c r="C15" s="24">
        <v>1998</v>
      </c>
      <c r="D15" s="24" t="s">
        <v>275</v>
      </c>
      <c r="E15" s="25">
        <v>51.04</v>
      </c>
      <c r="F15" s="26" t="s">
        <v>942</v>
      </c>
      <c r="G15" s="39" t="s">
        <v>780</v>
      </c>
      <c r="H15" s="26" t="s">
        <v>203</v>
      </c>
      <c r="I15" s="26" t="s">
        <v>180</v>
      </c>
      <c r="J15" s="26" t="s">
        <v>178</v>
      </c>
      <c r="K15" s="13">
        <v>3</v>
      </c>
      <c r="L15" s="26" t="s">
        <v>445</v>
      </c>
      <c r="M15" s="26" t="s">
        <v>398</v>
      </c>
      <c r="N15" s="26" t="s">
        <v>378</v>
      </c>
      <c r="O15" s="13">
        <v>4</v>
      </c>
      <c r="P15" s="26" t="s">
        <v>221</v>
      </c>
      <c r="Q15" s="26" t="s">
        <v>210</v>
      </c>
      <c r="R15" s="26" t="s">
        <v>187</v>
      </c>
      <c r="S15" s="13">
        <v>1</v>
      </c>
      <c r="T15" s="99" t="s">
        <v>388</v>
      </c>
      <c r="U15" s="101" t="s">
        <v>782</v>
      </c>
      <c r="V15" s="24">
        <v>7</v>
      </c>
      <c r="X15">
        <f t="shared" si="0"/>
        <v>24</v>
      </c>
    </row>
    <row r="16" spans="1:24" ht="12.75">
      <c r="A16" s="24">
        <v>5</v>
      </c>
      <c r="B16" t="s">
        <v>943</v>
      </c>
      <c r="C16" s="24">
        <v>1993</v>
      </c>
      <c r="D16" s="24" t="s">
        <v>135</v>
      </c>
      <c r="E16" s="25">
        <v>51.47</v>
      </c>
      <c r="F16" s="26" t="s">
        <v>944</v>
      </c>
      <c r="G16" s="39" t="s">
        <v>793</v>
      </c>
      <c r="H16" s="26" t="s">
        <v>174</v>
      </c>
      <c r="I16" s="26" t="s">
        <v>175</v>
      </c>
      <c r="J16" s="20" t="s">
        <v>194</v>
      </c>
      <c r="K16" s="13">
        <v>6</v>
      </c>
      <c r="L16" s="26" t="s">
        <v>398</v>
      </c>
      <c r="M16" s="26" t="s">
        <v>378</v>
      </c>
      <c r="N16" s="20" t="s">
        <v>373</v>
      </c>
      <c r="O16" s="13">
        <v>5</v>
      </c>
      <c r="P16" s="26" t="s">
        <v>218</v>
      </c>
      <c r="Q16" s="26" t="s">
        <v>210</v>
      </c>
      <c r="R16" s="26" t="s">
        <v>215</v>
      </c>
      <c r="S16" s="13">
        <v>3</v>
      </c>
      <c r="T16" s="99" t="s">
        <v>157</v>
      </c>
      <c r="U16" s="101" t="s">
        <v>945</v>
      </c>
      <c r="V16" s="24">
        <v>6</v>
      </c>
      <c r="X16">
        <f t="shared" si="0"/>
        <v>29</v>
      </c>
    </row>
    <row r="17" spans="1:24" ht="12.75">
      <c r="A17" s="24">
        <v>6</v>
      </c>
      <c r="B17" t="s">
        <v>946</v>
      </c>
      <c r="C17" s="24">
        <v>1989</v>
      </c>
      <c r="D17" s="24" t="s">
        <v>14</v>
      </c>
      <c r="E17" s="25">
        <v>51.86</v>
      </c>
      <c r="F17" s="26" t="s">
        <v>947</v>
      </c>
      <c r="G17" s="39" t="s">
        <v>802</v>
      </c>
      <c r="H17" s="26" t="s">
        <v>174</v>
      </c>
      <c r="I17" s="26" t="s">
        <v>203</v>
      </c>
      <c r="J17" s="26" t="s">
        <v>180</v>
      </c>
      <c r="K17" s="13">
        <v>5</v>
      </c>
      <c r="L17" s="26" t="s">
        <v>377</v>
      </c>
      <c r="M17" s="26" t="s">
        <v>378</v>
      </c>
      <c r="N17" s="20" t="s">
        <v>184</v>
      </c>
      <c r="O17" s="13">
        <v>6</v>
      </c>
      <c r="P17" s="26" t="s">
        <v>158</v>
      </c>
      <c r="Q17" s="26" t="s">
        <v>200</v>
      </c>
      <c r="R17" s="26" t="s">
        <v>221</v>
      </c>
      <c r="S17" s="13">
        <v>6</v>
      </c>
      <c r="T17" s="99" t="s">
        <v>148</v>
      </c>
      <c r="U17" s="101" t="s">
        <v>948</v>
      </c>
      <c r="V17" s="24">
        <v>5</v>
      </c>
      <c r="X17">
        <f t="shared" si="0"/>
        <v>33</v>
      </c>
    </row>
    <row r="18" spans="1:24" ht="12.75">
      <c r="A18" s="24">
        <v>7</v>
      </c>
      <c r="B18" t="s">
        <v>949</v>
      </c>
      <c r="C18" s="24">
        <v>1993</v>
      </c>
      <c r="D18" s="24" t="s">
        <v>108</v>
      </c>
      <c r="E18" s="25">
        <v>47.2</v>
      </c>
      <c r="F18" s="26" t="s">
        <v>950</v>
      </c>
      <c r="G18" s="39" t="s">
        <v>813</v>
      </c>
      <c r="H18" s="26" t="s">
        <v>244</v>
      </c>
      <c r="I18" s="26" t="s">
        <v>173</v>
      </c>
      <c r="J18" s="20" t="s">
        <v>174</v>
      </c>
      <c r="K18" s="13">
        <v>8</v>
      </c>
      <c r="L18" s="26" t="s">
        <v>471</v>
      </c>
      <c r="M18" s="26" t="s">
        <v>403</v>
      </c>
      <c r="N18" s="20" t="s">
        <v>445</v>
      </c>
      <c r="O18" s="13">
        <v>8</v>
      </c>
      <c r="P18" s="26" t="s">
        <v>179</v>
      </c>
      <c r="Q18" s="20" t="s">
        <v>200</v>
      </c>
      <c r="R18" s="26" t="s">
        <v>221</v>
      </c>
      <c r="S18" s="13">
        <v>5</v>
      </c>
      <c r="T18" s="99" t="s">
        <v>300</v>
      </c>
      <c r="U18" s="101" t="s">
        <v>448</v>
      </c>
      <c r="V18" s="24">
        <v>4</v>
      </c>
      <c r="X18">
        <f t="shared" si="0"/>
        <v>29</v>
      </c>
    </row>
    <row r="19" spans="1:24" ht="12.75">
      <c r="A19" s="24">
        <v>8</v>
      </c>
      <c r="B19" t="s">
        <v>951</v>
      </c>
      <c r="C19" s="24">
        <v>1992</v>
      </c>
      <c r="D19" s="24" t="s">
        <v>952</v>
      </c>
      <c r="E19" s="25">
        <v>50.75</v>
      </c>
      <c r="F19" s="26" t="s">
        <v>953</v>
      </c>
      <c r="G19" s="39" t="s">
        <v>754</v>
      </c>
      <c r="H19" s="26" t="s">
        <v>242</v>
      </c>
      <c r="I19" s="20" t="s">
        <v>243</v>
      </c>
      <c r="J19" s="20" t="s">
        <v>243</v>
      </c>
      <c r="K19" s="13">
        <v>7</v>
      </c>
      <c r="L19" s="26" t="s">
        <v>377</v>
      </c>
      <c r="M19" s="20" t="s">
        <v>378</v>
      </c>
      <c r="N19" s="20" t="s">
        <v>378</v>
      </c>
      <c r="O19" s="13">
        <v>7</v>
      </c>
      <c r="P19" s="26" t="s">
        <v>179</v>
      </c>
      <c r="Q19" s="26" t="s">
        <v>223</v>
      </c>
      <c r="R19" s="20" t="s">
        <v>221</v>
      </c>
      <c r="S19" s="13">
        <v>8</v>
      </c>
      <c r="T19" s="99" t="s">
        <v>300</v>
      </c>
      <c r="U19" s="101" t="s">
        <v>954</v>
      </c>
      <c r="V19" s="24">
        <v>3</v>
      </c>
      <c r="X19">
        <f t="shared" si="0"/>
        <v>30</v>
      </c>
    </row>
    <row r="20" spans="1:24" ht="12.75">
      <c r="A20" s="24" t="s">
        <v>1</v>
      </c>
      <c r="B20" t="s">
        <v>955</v>
      </c>
      <c r="C20" s="24">
        <v>1999</v>
      </c>
      <c r="D20" s="24" t="s">
        <v>108</v>
      </c>
      <c r="E20" s="25">
        <v>50.03</v>
      </c>
      <c r="F20" s="26" t="s">
        <v>956</v>
      </c>
      <c r="G20" s="39" t="s">
        <v>957</v>
      </c>
      <c r="H20" s="26" t="s">
        <v>277</v>
      </c>
      <c r="I20" s="26" t="s">
        <v>162</v>
      </c>
      <c r="J20" s="26" t="s">
        <v>244</v>
      </c>
      <c r="K20" s="13">
        <v>9</v>
      </c>
      <c r="L20" s="20" t="s">
        <v>398</v>
      </c>
      <c r="M20" s="20" t="s">
        <v>398</v>
      </c>
      <c r="N20" s="20" t="s">
        <v>398</v>
      </c>
      <c r="O20" s="13" t="s">
        <v>1</v>
      </c>
      <c r="P20" s="26" t="s">
        <v>185</v>
      </c>
      <c r="Q20" s="26" t="s">
        <v>217</v>
      </c>
      <c r="R20" s="26" t="s">
        <v>174</v>
      </c>
      <c r="S20" s="13">
        <v>9</v>
      </c>
      <c r="T20" s="99" t="s">
        <v>128</v>
      </c>
      <c r="U20" s="101" t="s">
        <v>128</v>
      </c>
      <c r="V20" s="24" t="s">
        <v>1</v>
      </c>
      <c r="X20">
        <f t="shared" si="0"/>
        <v>23</v>
      </c>
    </row>
    <row r="21" spans="1:25" ht="12.75">
      <c r="A21" s="37" t="s">
        <v>123</v>
      </c>
      <c r="B21" s="37"/>
      <c r="C21" s="37"/>
      <c r="D21" s="37"/>
      <c r="E21" s="37"/>
      <c r="F21" s="65"/>
      <c r="G21" s="38"/>
      <c r="H21" s="49"/>
      <c r="I21" s="49"/>
      <c r="J21" s="49"/>
      <c r="K21" s="40"/>
      <c r="L21" s="49"/>
      <c r="M21" s="49"/>
      <c r="N21" s="49"/>
      <c r="O21" s="40"/>
      <c r="P21" s="49"/>
      <c r="Q21" s="49"/>
      <c r="R21" s="49"/>
      <c r="S21" s="40"/>
      <c r="T21" s="45"/>
      <c r="U21" s="60"/>
      <c r="V21" s="37"/>
      <c r="X21" s="79"/>
      <c r="Y21" s="83"/>
    </row>
    <row r="22" spans="1:25" ht="12.75">
      <c r="A22" s="24">
        <v>1</v>
      </c>
      <c r="B22" t="s">
        <v>415</v>
      </c>
      <c r="C22" s="24">
        <v>1996</v>
      </c>
      <c r="D22" s="24" t="s">
        <v>115</v>
      </c>
      <c r="E22" s="25">
        <v>56.1</v>
      </c>
      <c r="F22" s="26" t="s">
        <v>416</v>
      </c>
      <c r="G22" s="39" t="s">
        <v>110</v>
      </c>
      <c r="H22" s="26" t="s">
        <v>200</v>
      </c>
      <c r="I22" s="26" t="s">
        <v>264</v>
      </c>
      <c r="J22" s="20" t="s">
        <v>210</v>
      </c>
      <c r="K22" s="13">
        <v>1</v>
      </c>
      <c r="L22" s="26" t="s">
        <v>185</v>
      </c>
      <c r="M22" s="26" t="s">
        <v>186</v>
      </c>
      <c r="N22" s="26" t="s">
        <v>161</v>
      </c>
      <c r="O22" s="13">
        <v>4</v>
      </c>
      <c r="P22" s="26" t="s">
        <v>160</v>
      </c>
      <c r="Q22" s="26" t="s">
        <v>187</v>
      </c>
      <c r="R22" s="26" t="s">
        <v>208</v>
      </c>
      <c r="S22" s="13">
        <v>2</v>
      </c>
      <c r="T22" s="99" t="s">
        <v>417</v>
      </c>
      <c r="U22" s="101" t="s">
        <v>418</v>
      </c>
      <c r="V22" s="24">
        <v>12</v>
      </c>
      <c r="W22" s="34"/>
      <c r="X22">
        <f aca="true" t="shared" si="1" ref="X22:X41">2022-C22</f>
        <v>26</v>
      </c>
      <c r="Y22" s="85"/>
    </row>
    <row r="23" spans="1:25" ht="12.75">
      <c r="A23" s="24">
        <v>2</v>
      </c>
      <c r="B23" t="s">
        <v>419</v>
      </c>
      <c r="C23" s="24">
        <v>1997</v>
      </c>
      <c r="D23" s="24" t="s">
        <v>11</v>
      </c>
      <c r="E23" s="25">
        <v>55.28</v>
      </c>
      <c r="F23" s="26" t="s">
        <v>420</v>
      </c>
      <c r="G23" s="39" t="s">
        <v>83</v>
      </c>
      <c r="H23" s="26" t="s">
        <v>194</v>
      </c>
      <c r="I23" s="26" t="s">
        <v>167</v>
      </c>
      <c r="J23" s="26" t="s">
        <v>179</v>
      </c>
      <c r="K23" s="13">
        <v>5</v>
      </c>
      <c r="L23" s="26" t="s">
        <v>161</v>
      </c>
      <c r="M23" s="26" t="s">
        <v>216</v>
      </c>
      <c r="N23" s="26" t="s">
        <v>217</v>
      </c>
      <c r="O23" s="13">
        <v>1</v>
      </c>
      <c r="P23" s="26" t="s">
        <v>218</v>
      </c>
      <c r="Q23" s="26" t="s">
        <v>171</v>
      </c>
      <c r="R23" s="26" t="s">
        <v>211</v>
      </c>
      <c r="S23" s="13">
        <v>4</v>
      </c>
      <c r="T23" s="99" t="s">
        <v>421</v>
      </c>
      <c r="U23" s="101" t="s">
        <v>422</v>
      </c>
      <c r="V23" s="24">
        <v>9</v>
      </c>
      <c r="W23" s="34"/>
      <c r="X23">
        <f t="shared" si="1"/>
        <v>25</v>
      </c>
      <c r="Y23" s="85"/>
    </row>
    <row r="24" spans="1:25" ht="12.75">
      <c r="A24" s="24">
        <v>3</v>
      </c>
      <c r="B24" t="s">
        <v>423</v>
      </c>
      <c r="C24" s="24">
        <v>1997</v>
      </c>
      <c r="D24" s="24" t="s">
        <v>112</v>
      </c>
      <c r="E24" s="25">
        <v>56.48</v>
      </c>
      <c r="F24" s="26" t="s">
        <v>424</v>
      </c>
      <c r="G24" s="39" t="s">
        <v>87</v>
      </c>
      <c r="H24" s="20" t="s">
        <v>180</v>
      </c>
      <c r="I24" s="26" t="s">
        <v>178</v>
      </c>
      <c r="J24" s="26" t="s">
        <v>179</v>
      </c>
      <c r="K24" s="13">
        <v>6</v>
      </c>
      <c r="L24" s="26" t="s">
        <v>373</v>
      </c>
      <c r="M24" s="26" t="s">
        <v>374</v>
      </c>
      <c r="N24" s="26" t="s">
        <v>185</v>
      </c>
      <c r="O24" s="13">
        <v>9</v>
      </c>
      <c r="P24" s="26" t="s">
        <v>171</v>
      </c>
      <c r="Q24" s="26" t="s">
        <v>211</v>
      </c>
      <c r="R24" s="26" t="s">
        <v>172</v>
      </c>
      <c r="S24" s="13">
        <v>3</v>
      </c>
      <c r="T24" s="99" t="s">
        <v>151</v>
      </c>
      <c r="U24" s="101" t="s">
        <v>425</v>
      </c>
      <c r="V24" s="24">
        <v>8</v>
      </c>
      <c r="W24" s="34"/>
      <c r="X24">
        <f t="shared" si="1"/>
        <v>25</v>
      </c>
      <c r="Y24" s="85"/>
    </row>
    <row r="25" spans="1:25" ht="12.75">
      <c r="A25" s="24">
        <v>4</v>
      </c>
      <c r="B25" t="s">
        <v>426</v>
      </c>
      <c r="C25" s="24">
        <v>1992</v>
      </c>
      <c r="D25" s="24" t="s">
        <v>92</v>
      </c>
      <c r="E25" s="25">
        <v>55.56</v>
      </c>
      <c r="F25" s="26" t="s">
        <v>427</v>
      </c>
      <c r="G25" s="39" t="s">
        <v>96</v>
      </c>
      <c r="H25" s="20" t="s">
        <v>200</v>
      </c>
      <c r="I25" s="26" t="s">
        <v>159</v>
      </c>
      <c r="J25" s="26" t="s">
        <v>218</v>
      </c>
      <c r="K25" s="13">
        <v>2</v>
      </c>
      <c r="L25" s="26" t="s">
        <v>184</v>
      </c>
      <c r="M25" s="26" t="s">
        <v>185</v>
      </c>
      <c r="N25" s="20" t="s">
        <v>186</v>
      </c>
      <c r="O25" s="13">
        <v>6</v>
      </c>
      <c r="P25" s="26" t="s">
        <v>183</v>
      </c>
      <c r="Q25" s="26" t="s">
        <v>159</v>
      </c>
      <c r="R25" s="26" t="s">
        <v>264</v>
      </c>
      <c r="S25" s="13">
        <v>9</v>
      </c>
      <c r="T25" s="99" t="s">
        <v>153</v>
      </c>
      <c r="U25" s="101" t="s">
        <v>428</v>
      </c>
      <c r="V25" s="24">
        <v>7</v>
      </c>
      <c r="W25" s="34"/>
      <c r="X25">
        <f t="shared" si="1"/>
        <v>30</v>
      </c>
      <c r="Y25" s="85"/>
    </row>
    <row r="26" spans="1:25" ht="12.75">
      <c r="A26" s="24">
        <v>5</v>
      </c>
      <c r="B26" t="s">
        <v>429</v>
      </c>
      <c r="C26" s="24">
        <v>1995</v>
      </c>
      <c r="D26" s="24" t="s">
        <v>9</v>
      </c>
      <c r="E26" s="25">
        <v>56.57</v>
      </c>
      <c r="F26" s="26" t="s">
        <v>430</v>
      </c>
      <c r="G26" s="39" t="s">
        <v>95</v>
      </c>
      <c r="H26" s="26" t="s">
        <v>193</v>
      </c>
      <c r="I26" s="26" t="s">
        <v>178</v>
      </c>
      <c r="J26" s="20" t="s">
        <v>158</v>
      </c>
      <c r="K26" s="13">
        <v>9</v>
      </c>
      <c r="L26" s="26" t="s">
        <v>277</v>
      </c>
      <c r="M26" s="26" t="s">
        <v>216</v>
      </c>
      <c r="N26" s="26" t="s">
        <v>162</v>
      </c>
      <c r="O26" s="13">
        <v>3</v>
      </c>
      <c r="P26" s="26" t="s">
        <v>159</v>
      </c>
      <c r="Q26" s="26" t="s">
        <v>160</v>
      </c>
      <c r="R26" s="26" t="s">
        <v>215</v>
      </c>
      <c r="S26" s="13">
        <v>5</v>
      </c>
      <c r="T26" s="99" t="s">
        <v>153</v>
      </c>
      <c r="U26" s="101" t="s">
        <v>431</v>
      </c>
      <c r="V26" s="24">
        <v>6</v>
      </c>
      <c r="W26" s="34"/>
      <c r="X26">
        <f t="shared" si="1"/>
        <v>27</v>
      </c>
      <c r="Y26" s="85"/>
    </row>
    <row r="27" spans="1:26" s="27" customFormat="1" ht="12.75">
      <c r="A27" s="24">
        <v>6</v>
      </c>
      <c r="B27" t="s">
        <v>432</v>
      </c>
      <c r="C27" s="24">
        <v>1995</v>
      </c>
      <c r="D27" s="24" t="s">
        <v>127</v>
      </c>
      <c r="E27" s="25">
        <v>55.91</v>
      </c>
      <c r="F27" s="26" t="s">
        <v>433</v>
      </c>
      <c r="G27" s="39" t="s">
        <v>90</v>
      </c>
      <c r="H27" s="26" t="s">
        <v>183</v>
      </c>
      <c r="I27" s="26" t="s">
        <v>223</v>
      </c>
      <c r="J27" s="21" t="s">
        <v>68</v>
      </c>
      <c r="K27" s="13">
        <v>4</v>
      </c>
      <c r="L27" s="26" t="s">
        <v>184</v>
      </c>
      <c r="M27" s="20" t="s">
        <v>185</v>
      </c>
      <c r="N27" s="26" t="s">
        <v>185</v>
      </c>
      <c r="O27" s="13">
        <v>8</v>
      </c>
      <c r="P27" s="26" t="s">
        <v>221</v>
      </c>
      <c r="Q27" s="26" t="s">
        <v>160</v>
      </c>
      <c r="R27" s="20" t="s">
        <v>172</v>
      </c>
      <c r="S27" s="13">
        <v>7</v>
      </c>
      <c r="T27" s="99" t="s">
        <v>434</v>
      </c>
      <c r="U27" s="101" t="s">
        <v>435</v>
      </c>
      <c r="V27" s="24">
        <v>5</v>
      </c>
      <c r="W27" s="34"/>
      <c r="X27">
        <f t="shared" si="1"/>
        <v>27</v>
      </c>
      <c r="Y27" s="85"/>
      <c r="Z27" s="80"/>
    </row>
    <row r="28" spans="1:26" s="27" customFormat="1" ht="12.75">
      <c r="A28" s="24">
        <v>7</v>
      </c>
      <c r="B28" t="s">
        <v>436</v>
      </c>
      <c r="C28" s="24">
        <v>1998</v>
      </c>
      <c r="D28" s="24" t="s">
        <v>239</v>
      </c>
      <c r="E28" s="25">
        <v>55.37</v>
      </c>
      <c r="F28" s="26" t="s">
        <v>437</v>
      </c>
      <c r="G28" s="39" t="s">
        <v>234</v>
      </c>
      <c r="H28" s="26" t="s">
        <v>179</v>
      </c>
      <c r="I28" s="20" t="s">
        <v>223</v>
      </c>
      <c r="J28" s="26" t="s">
        <v>223</v>
      </c>
      <c r="K28" s="13">
        <v>3</v>
      </c>
      <c r="L28" s="26" t="s">
        <v>184</v>
      </c>
      <c r="M28" s="26" t="s">
        <v>374</v>
      </c>
      <c r="N28" s="26" t="s">
        <v>185</v>
      </c>
      <c r="O28" s="13">
        <v>5</v>
      </c>
      <c r="P28" s="26" t="s">
        <v>200</v>
      </c>
      <c r="Q28" s="26" t="s">
        <v>218</v>
      </c>
      <c r="R28" s="20" t="s">
        <v>160</v>
      </c>
      <c r="S28" s="13">
        <v>11</v>
      </c>
      <c r="T28" s="99" t="s">
        <v>438</v>
      </c>
      <c r="U28" s="101" t="s">
        <v>439</v>
      </c>
      <c r="V28" s="24">
        <v>4</v>
      </c>
      <c r="W28" s="34"/>
      <c r="X28">
        <f t="shared" si="1"/>
        <v>24</v>
      </c>
      <c r="Y28" s="85"/>
      <c r="Z28" s="80"/>
    </row>
    <row r="29" spans="1:26" s="27" customFormat="1" ht="12.75">
      <c r="A29" s="24">
        <v>8</v>
      </c>
      <c r="B29" t="s">
        <v>440</v>
      </c>
      <c r="C29" s="24">
        <v>1998</v>
      </c>
      <c r="D29" s="24" t="s">
        <v>268</v>
      </c>
      <c r="E29" s="25">
        <v>55.77</v>
      </c>
      <c r="F29" s="26" t="s">
        <v>441</v>
      </c>
      <c r="G29" s="39" t="s">
        <v>240</v>
      </c>
      <c r="H29" s="26" t="s">
        <v>194</v>
      </c>
      <c r="I29" s="20" t="s">
        <v>158</v>
      </c>
      <c r="J29" s="26" t="s">
        <v>158</v>
      </c>
      <c r="K29" s="13">
        <v>7</v>
      </c>
      <c r="L29" s="26" t="s">
        <v>277</v>
      </c>
      <c r="M29" s="26" t="s">
        <v>162</v>
      </c>
      <c r="N29" s="20" t="s">
        <v>217</v>
      </c>
      <c r="O29" s="13">
        <v>2</v>
      </c>
      <c r="P29" s="26" t="s">
        <v>183</v>
      </c>
      <c r="Q29" s="20" t="s">
        <v>159</v>
      </c>
      <c r="R29" s="26" t="s">
        <v>159</v>
      </c>
      <c r="S29" s="13">
        <v>14</v>
      </c>
      <c r="T29" s="99" t="s">
        <v>438</v>
      </c>
      <c r="U29" s="101" t="s">
        <v>442</v>
      </c>
      <c r="V29" s="24">
        <v>3</v>
      </c>
      <c r="W29" s="34"/>
      <c r="X29">
        <f t="shared" si="1"/>
        <v>24</v>
      </c>
      <c r="Y29" s="85"/>
      <c r="Z29" s="80"/>
    </row>
    <row r="30" spans="1:26" s="27" customFormat="1" ht="12.75">
      <c r="A30" s="24">
        <v>9</v>
      </c>
      <c r="B30" t="s">
        <v>443</v>
      </c>
      <c r="C30" s="24">
        <v>1995</v>
      </c>
      <c r="D30" s="24" t="s">
        <v>289</v>
      </c>
      <c r="E30" s="25">
        <v>56.03</v>
      </c>
      <c r="F30" s="26" t="s">
        <v>444</v>
      </c>
      <c r="G30" s="39" t="s">
        <v>99</v>
      </c>
      <c r="H30" s="26" t="s">
        <v>243</v>
      </c>
      <c r="I30" s="20" t="s">
        <v>193</v>
      </c>
      <c r="J30" s="26" t="s">
        <v>180</v>
      </c>
      <c r="K30" s="13">
        <v>11</v>
      </c>
      <c r="L30" s="26" t="s">
        <v>403</v>
      </c>
      <c r="M30" s="26" t="s">
        <v>445</v>
      </c>
      <c r="N30" s="26" t="s">
        <v>377</v>
      </c>
      <c r="O30" s="13">
        <v>13</v>
      </c>
      <c r="P30" s="26" t="s">
        <v>187</v>
      </c>
      <c r="Q30" s="26" t="s">
        <v>188</v>
      </c>
      <c r="R30" s="26" t="s">
        <v>166</v>
      </c>
      <c r="S30" s="13">
        <v>1</v>
      </c>
      <c r="T30" s="99" t="s">
        <v>149</v>
      </c>
      <c r="U30" s="101" t="s">
        <v>375</v>
      </c>
      <c r="V30" s="24">
        <v>2</v>
      </c>
      <c r="W30" s="34"/>
      <c r="X30">
        <f t="shared" si="1"/>
        <v>27</v>
      </c>
      <c r="Y30" s="85"/>
      <c r="Z30" s="80"/>
    </row>
    <row r="31" spans="1:26" s="27" customFormat="1" ht="12.75">
      <c r="A31" s="24">
        <v>10</v>
      </c>
      <c r="B31" t="s">
        <v>446</v>
      </c>
      <c r="C31" s="24">
        <v>1991</v>
      </c>
      <c r="D31" s="24" t="s">
        <v>11</v>
      </c>
      <c r="E31" s="25">
        <v>55.35</v>
      </c>
      <c r="F31" s="26" t="s">
        <v>447</v>
      </c>
      <c r="G31" s="39" t="s">
        <v>81</v>
      </c>
      <c r="H31" s="26" t="s">
        <v>203</v>
      </c>
      <c r="I31" s="26" t="s">
        <v>194</v>
      </c>
      <c r="J31" s="26" t="s">
        <v>167</v>
      </c>
      <c r="K31" s="13">
        <v>8</v>
      </c>
      <c r="L31" s="26" t="s">
        <v>378</v>
      </c>
      <c r="M31" s="26" t="s">
        <v>184</v>
      </c>
      <c r="N31" s="20" t="s">
        <v>185</v>
      </c>
      <c r="O31" s="13">
        <v>11</v>
      </c>
      <c r="P31" s="26" t="s">
        <v>218</v>
      </c>
      <c r="Q31" s="20" t="s">
        <v>215</v>
      </c>
      <c r="R31" s="20" t="s">
        <v>211</v>
      </c>
      <c r="S31" s="13">
        <v>10</v>
      </c>
      <c r="T31" s="99" t="s">
        <v>152</v>
      </c>
      <c r="U31" s="101" t="s">
        <v>448</v>
      </c>
      <c r="V31" s="24">
        <v>1</v>
      </c>
      <c r="W31" s="34"/>
      <c r="X31">
        <f t="shared" si="1"/>
        <v>31</v>
      </c>
      <c r="Y31" s="85"/>
      <c r="Z31" s="80"/>
    </row>
    <row r="32" spans="1:26" s="27" customFormat="1" ht="12.75">
      <c r="A32" s="24">
        <v>11</v>
      </c>
      <c r="B32" t="s">
        <v>449</v>
      </c>
      <c r="C32" s="24">
        <v>1998</v>
      </c>
      <c r="D32" s="24" t="s">
        <v>8</v>
      </c>
      <c r="E32" s="25">
        <v>55.88</v>
      </c>
      <c r="F32" s="26" t="s">
        <v>450</v>
      </c>
      <c r="G32" s="39" t="s">
        <v>93</v>
      </c>
      <c r="H32" s="26" t="s">
        <v>175</v>
      </c>
      <c r="I32" s="20" t="s">
        <v>193</v>
      </c>
      <c r="J32" s="20" t="s">
        <v>194</v>
      </c>
      <c r="K32" s="13">
        <v>16</v>
      </c>
      <c r="L32" s="26" t="s">
        <v>374</v>
      </c>
      <c r="M32" s="26" t="s">
        <v>185</v>
      </c>
      <c r="N32" s="20" t="s">
        <v>186</v>
      </c>
      <c r="O32" s="13">
        <v>7</v>
      </c>
      <c r="P32" s="26" t="s">
        <v>264</v>
      </c>
      <c r="Q32" s="26" t="s">
        <v>171</v>
      </c>
      <c r="R32" s="20" t="s">
        <v>172</v>
      </c>
      <c r="S32" s="13">
        <v>6</v>
      </c>
      <c r="T32" s="99" t="s">
        <v>152</v>
      </c>
      <c r="U32" s="101" t="s">
        <v>451</v>
      </c>
      <c r="V32" s="24">
        <v>1</v>
      </c>
      <c r="W32" s="34"/>
      <c r="X32">
        <f t="shared" si="1"/>
        <v>24</v>
      </c>
      <c r="Y32" s="85"/>
      <c r="Z32" s="80"/>
    </row>
    <row r="33" spans="1:26" s="27" customFormat="1" ht="12.75">
      <c r="A33" s="24">
        <v>12</v>
      </c>
      <c r="B33" t="s">
        <v>452</v>
      </c>
      <c r="C33" s="24">
        <v>1986</v>
      </c>
      <c r="D33" s="24" t="s">
        <v>453</v>
      </c>
      <c r="E33" s="25">
        <v>53.29</v>
      </c>
      <c r="F33" s="26" t="s">
        <v>454</v>
      </c>
      <c r="G33" s="39" t="s">
        <v>80</v>
      </c>
      <c r="H33" s="26" t="s">
        <v>175</v>
      </c>
      <c r="I33" s="26" t="s">
        <v>180</v>
      </c>
      <c r="J33" s="26" t="s">
        <v>194</v>
      </c>
      <c r="K33" s="13">
        <v>10</v>
      </c>
      <c r="L33" s="26" t="s">
        <v>373</v>
      </c>
      <c r="M33" s="26" t="s">
        <v>374</v>
      </c>
      <c r="N33" s="20" t="s">
        <v>185</v>
      </c>
      <c r="O33" s="13">
        <v>10</v>
      </c>
      <c r="P33" s="26" t="s">
        <v>178</v>
      </c>
      <c r="Q33" s="26" t="s">
        <v>179</v>
      </c>
      <c r="R33" s="26" t="s">
        <v>183</v>
      </c>
      <c r="S33" s="13">
        <v>19</v>
      </c>
      <c r="T33" s="99" t="s">
        <v>148</v>
      </c>
      <c r="U33" s="101" t="s">
        <v>455</v>
      </c>
      <c r="V33" s="24">
        <v>1</v>
      </c>
      <c r="W33" s="34"/>
      <c r="X33">
        <f t="shared" si="1"/>
        <v>36</v>
      </c>
      <c r="Y33" s="85"/>
      <c r="Z33" s="80"/>
    </row>
    <row r="34" spans="1:26" s="27" customFormat="1" ht="12.75">
      <c r="A34" s="24">
        <v>13</v>
      </c>
      <c r="B34" t="s">
        <v>456</v>
      </c>
      <c r="C34" s="24">
        <v>1996</v>
      </c>
      <c r="D34" s="24" t="s">
        <v>239</v>
      </c>
      <c r="E34" s="25">
        <v>56.71</v>
      </c>
      <c r="F34" s="26" t="s">
        <v>457</v>
      </c>
      <c r="G34" s="39" t="s">
        <v>98</v>
      </c>
      <c r="H34" s="20" t="s">
        <v>193</v>
      </c>
      <c r="I34" s="26" t="s">
        <v>193</v>
      </c>
      <c r="J34" s="20" t="s">
        <v>194</v>
      </c>
      <c r="K34" s="13">
        <v>15</v>
      </c>
      <c r="L34" s="26" t="s">
        <v>403</v>
      </c>
      <c r="M34" s="20" t="s">
        <v>377</v>
      </c>
      <c r="N34" s="26" t="s">
        <v>377</v>
      </c>
      <c r="O34" s="13">
        <v>14</v>
      </c>
      <c r="P34" s="26" t="s">
        <v>179</v>
      </c>
      <c r="Q34" s="26" t="s">
        <v>200</v>
      </c>
      <c r="R34" s="26" t="s">
        <v>218</v>
      </c>
      <c r="S34" s="13">
        <v>12</v>
      </c>
      <c r="T34" s="99" t="s">
        <v>458</v>
      </c>
      <c r="U34" s="101" t="s">
        <v>459</v>
      </c>
      <c r="V34" s="24">
        <v>1</v>
      </c>
      <c r="W34" s="34"/>
      <c r="X34">
        <f t="shared" si="1"/>
        <v>26</v>
      </c>
      <c r="Y34" s="85"/>
      <c r="Z34" s="80"/>
    </row>
    <row r="35" spans="1:26" s="27" customFormat="1" ht="12.75">
      <c r="A35" s="24">
        <v>14</v>
      </c>
      <c r="B35" t="s">
        <v>460</v>
      </c>
      <c r="C35" s="24">
        <v>1991</v>
      </c>
      <c r="D35" s="24" t="s">
        <v>136</v>
      </c>
      <c r="E35" s="25">
        <v>54.45</v>
      </c>
      <c r="F35" s="26" t="s">
        <v>461</v>
      </c>
      <c r="G35" s="39" t="s">
        <v>101</v>
      </c>
      <c r="H35" s="26" t="s">
        <v>243</v>
      </c>
      <c r="I35" s="26" t="s">
        <v>193</v>
      </c>
      <c r="J35" s="20" t="s">
        <v>194</v>
      </c>
      <c r="K35" s="13">
        <v>14</v>
      </c>
      <c r="L35" s="26" t="s">
        <v>377</v>
      </c>
      <c r="M35" s="26" t="s">
        <v>398</v>
      </c>
      <c r="N35" s="26" t="s">
        <v>378</v>
      </c>
      <c r="O35" s="13">
        <v>12</v>
      </c>
      <c r="P35" s="26" t="s">
        <v>179</v>
      </c>
      <c r="Q35" s="26" t="s">
        <v>200</v>
      </c>
      <c r="R35" s="20" t="s">
        <v>218</v>
      </c>
      <c r="S35" s="13">
        <v>17</v>
      </c>
      <c r="T35" s="99" t="s">
        <v>404</v>
      </c>
      <c r="U35" s="101" t="s">
        <v>462</v>
      </c>
      <c r="V35" s="24">
        <v>1</v>
      </c>
      <c r="W35" s="34"/>
      <c r="X35">
        <f t="shared" si="1"/>
        <v>31</v>
      </c>
      <c r="Y35" s="85"/>
      <c r="Z35" s="80"/>
    </row>
    <row r="36" spans="1:26" s="27" customFormat="1" ht="12.75">
      <c r="A36" s="24">
        <v>15</v>
      </c>
      <c r="B36" t="s">
        <v>463</v>
      </c>
      <c r="C36" s="24">
        <v>1994</v>
      </c>
      <c r="D36" s="24" t="s">
        <v>260</v>
      </c>
      <c r="E36" s="25">
        <v>56.85</v>
      </c>
      <c r="F36" s="26" t="s">
        <v>464</v>
      </c>
      <c r="G36" s="39" t="s">
        <v>94</v>
      </c>
      <c r="H36" s="26" t="s">
        <v>243</v>
      </c>
      <c r="I36" s="26" t="s">
        <v>193</v>
      </c>
      <c r="J36" s="26" t="s">
        <v>180</v>
      </c>
      <c r="K36" s="13">
        <v>12</v>
      </c>
      <c r="L36" s="26" t="s">
        <v>403</v>
      </c>
      <c r="M36" s="26" t="s">
        <v>377</v>
      </c>
      <c r="N36" s="20" t="s">
        <v>398</v>
      </c>
      <c r="O36" s="13">
        <v>15</v>
      </c>
      <c r="P36" s="26" t="s">
        <v>180</v>
      </c>
      <c r="Q36" s="26" t="s">
        <v>179</v>
      </c>
      <c r="R36" s="20" t="s">
        <v>200</v>
      </c>
      <c r="S36" s="13">
        <v>20</v>
      </c>
      <c r="T36" s="99" t="s">
        <v>316</v>
      </c>
      <c r="U36" s="101" t="s">
        <v>465</v>
      </c>
      <c r="V36" s="24">
        <v>1</v>
      </c>
      <c r="W36" s="34"/>
      <c r="X36">
        <f t="shared" si="1"/>
        <v>28</v>
      </c>
      <c r="Y36" s="85"/>
      <c r="Z36" s="80"/>
    </row>
    <row r="37" spans="1:26" s="27" customFormat="1" ht="12.75">
      <c r="A37" s="24">
        <v>16</v>
      </c>
      <c r="B37" t="s">
        <v>466</v>
      </c>
      <c r="C37" s="24">
        <v>1999</v>
      </c>
      <c r="D37" s="24" t="s">
        <v>18</v>
      </c>
      <c r="E37" s="25">
        <v>56.28</v>
      </c>
      <c r="F37" s="26" t="s">
        <v>467</v>
      </c>
      <c r="G37" s="39" t="s">
        <v>84</v>
      </c>
      <c r="H37" s="26" t="s">
        <v>173</v>
      </c>
      <c r="I37" s="20" t="s">
        <v>174</v>
      </c>
      <c r="J37" s="20" t="s">
        <v>175</v>
      </c>
      <c r="K37" s="13">
        <v>18</v>
      </c>
      <c r="L37" s="26" t="s">
        <v>403</v>
      </c>
      <c r="M37" s="20" t="s">
        <v>445</v>
      </c>
      <c r="N37" s="20" t="s">
        <v>445</v>
      </c>
      <c r="O37" s="13">
        <v>18</v>
      </c>
      <c r="P37" s="26" t="s">
        <v>159</v>
      </c>
      <c r="Q37" s="26" t="s">
        <v>160</v>
      </c>
      <c r="R37" s="20" t="s">
        <v>187</v>
      </c>
      <c r="S37" s="13">
        <v>8</v>
      </c>
      <c r="T37" s="99" t="s">
        <v>254</v>
      </c>
      <c r="U37" s="101" t="s">
        <v>468</v>
      </c>
      <c r="V37" s="24">
        <v>1</v>
      </c>
      <c r="W37" s="34"/>
      <c r="X37">
        <f t="shared" si="1"/>
        <v>23</v>
      </c>
      <c r="Y37" s="85"/>
      <c r="Z37" s="80"/>
    </row>
    <row r="38" spans="1:26" s="27" customFormat="1" ht="12.75">
      <c r="A38" s="24">
        <v>17</v>
      </c>
      <c r="B38" t="s">
        <v>469</v>
      </c>
      <c r="C38" s="24">
        <v>1993</v>
      </c>
      <c r="D38" s="24" t="s">
        <v>350</v>
      </c>
      <c r="E38" s="25">
        <v>55.53</v>
      </c>
      <c r="F38" s="26" t="s">
        <v>470</v>
      </c>
      <c r="G38" s="39" t="s">
        <v>86</v>
      </c>
      <c r="H38" s="26" t="s">
        <v>241</v>
      </c>
      <c r="I38" s="20" t="s">
        <v>174</v>
      </c>
      <c r="J38" s="20" t="s">
        <v>175</v>
      </c>
      <c r="K38" s="13">
        <v>20</v>
      </c>
      <c r="L38" s="26" t="s">
        <v>471</v>
      </c>
      <c r="M38" s="26" t="s">
        <v>445</v>
      </c>
      <c r="N38" s="20" t="s">
        <v>377</v>
      </c>
      <c r="O38" s="13">
        <v>16</v>
      </c>
      <c r="P38" s="26" t="s">
        <v>167</v>
      </c>
      <c r="Q38" s="26" t="s">
        <v>223</v>
      </c>
      <c r="R38" s="26" t="s">
        <v>221</v>
      </c>
      <c r="S38" s="13">
        <v>13</v>
      </c>
      <c r="T38" s="99" t="s">
        <v>300</v>
      </c>
      <c r="U38" s="101" t="s">
        <v>472</v>
      </c>
      <c r="V38" s="24">
        <v>1</v>
      </c>
      <c r="W38" s="34"/>
      <c r="X38">
        <f t="shared" si="1"/>
        <v>29</v>
      </c>
      <c r="Y38" s="85"/>
      <c r="Z38" s="80"/>
    </row>
    <row r="39" spans="1:26" s="27" customFormat="1" ht="12.75">
      <c r="A39" s="24">
        <v>18</v>
      </c>
      <c r="B39" t="s">
        <v>473</v>
      </c>
      <c r="C39" s="24">
        <v>1993</v>
      </c>
      <c r="D39" s="24" t="s">
        <v>135</v>
      </c>
      <c r="E39" s="25">
        <v>56.31</v>
      </c>
      <c r="F39" s="26" t="s">
        <v>474</v>
      </c>
      <c r="G39" s="39" t="s">
        <v>100</v>
      </c>
      <c r="H39" s="26" t="s">
        <v>173</v>
      </c>
      <c r="I39" s="20" t="s">
        <v>174</v>
      </c>
      <c r="J39" s="26" t="s">
        <v>174</v>
      </c>
      <c r="K39" s="13">
        <v>17</v>
      </c>
      <c r="L39" s="26" t="s">
        <v>475</v>
      </c>
      <c r="M39" s="26" t="s">
        <v>476</v>
      </c>
      <c r="N39" s="20" t="s">
        <v>471</v>
      </c>
      <c r="O39" s="13">
        <v>19</v>
      </c>
      <c r="P39" s="26" t="s">
        <v>167</v>
      </c>
      <c r="Q39" s="26" t="s">
        <v>223</v>
      </c>
      <c r="R39" s="26" t="s">
        <v>159</v>
      </c>
      <c r="S39" s="13">
        <v>15</v>
      </c>
      <c r="T39" s="99" t="s">
        <v>302</v>
      </c>
      <c r="U39" s="101" t="s">
        <v>477</v>
      </c>
      <c r="V39" s="24">
        <v>1</v>
      </c>
      <c r="W39" s="34"/>
      <c r="X39">
        <f t="shared" si="1"/>
        <v>29</v>
      </c>
      <c r="Y39" s="85"/>
      <c r="Z39" s="80"/>
    </row>
    <row r="40" spans="1:26" s="27" customFormat="1" ht="12.75">
      <c r="A40" s="24">
        <v>19</v>
      </c>
      <c r="B40" t="s">
        <v>478</v>
      </c>
      <c r="C40" s="24">
        <v>1989</v>
      </c>
      <c r="D40" s="24" t="s">
        <v>320</v>
      </c>
      <c r="E40" s="25">
        <v>55.04</v>
      </c>
      <c r="F40" s="26" t="s">
        <v>479</v>
      </c>
      <c r="G40" s="39" t="s">
        <v>103</v>
      </c>
      <c r="H40" s="26" t="s">
        <v>217</v>
      </c>
      <c r="I40" s="26" t="s">
        <v>212</v>
      </c>
      <c r="J40" s="26" t="s">
        <v>241</v>
      </c>
      <c r="K40" s="13">
        <v>19</v>
      </c>
      <c r="L40" s="16" t="s">
        <v>403</v>
      </c>
      <c r="M40" s="26" t="s">
        <v>403</v>
      </c>
      <c r="N40" s="20" t="s">
        <v>445</v>
      </c>
      <c r="O40" s="13">
        <v>17</v>
      </c>
      <c r="P40" s="26" t="s">
        <v>158</v>
      </c>
      <c r="Q40" s="20" t="s">
        <v>223</v>
      </c>
      <c r="R40" s="26" t="s">
        <v>223</v>
      </c>
      <c r="S40" s="13">
        <v>18</v>
      </c>
      <c r="T40" s="99" t="s">
        <v>282</v>
      </c>
      <c r="U40" s="101" t="s">
        <v>480</v>
      </c>
      <c r="V40" s="24">
        <v>1</v>
      </c>
      <c r="W40" s="34"/>
      <c r="X40">
        <f t="shared" si="1"/>
        <v>33</v>
      </c>
      <c r="Y40" s="85"/>
      <c r="Z40" s="80"/>
    </row>
    <row r="41" spans="1:26" s="27" customFormat="1" ht="12.75">
      <c r="A41" s="24" t="s">
        <v>1</v>
      </c>
      <c r="B41" t="s">
        <v>481</v>
      </c>
      <c r="C41" s="24">
        <v>1995</v>
      </c>
      <c r="D41" s="24" t="s">
        <v>275</v>
      </c>
      <c r="E41" s="25">
        <v>56.89</v>
      </c>
      <c r="F41" s="26" t="s">
        <v>482</v>
      </c>
      <c r="G41" s="39" t="s">
        <v>85</v>
      </c>
      <c r="H41" s="20" t="s">
        <v>203</v>
      </c>
      <c r="I41" s="26" t="s">
        <v>203</v>
      </c>
      <c r="J41" s="26" t="s">
        <v>180</v>
      </c>
      <c r="K41" s="13">
        <v>13</v>
      </c>
      <c r="L41" s="20" t="s">
        <v>377</v>
      </c>
      <c r="M41" s="20" t="s">
        <v>398</v>
      </c>
      <c r="N41" s="20" t="s">
        <v>398</v>
      </c>
      <c r="O41" s="13" t="s">
        <v>1</v>
      </c>
      <c r="P41" s="26" t="s">
        <v>159</v>
      </c>
      <c r="Q41" s="20" t="s">
        <v>264</v>
      </c>
      <c r="R41" s="21" t="s">
        <v>68</v>
      </c>
      <c r="S41" s="13">
        <v>16</v>
      </c>
      <c r="T41" s="99" t="s">
        <v>128</v>
      </c>
      <c r="U41" s="101" t="s">
        <v>128</v>
      </c>
      <c r="V41" s="24" t="s">
        <v>1</v>
      </c>
      <c r="W41" s="34"/>
      <c r="X41">
        <f t="shared" si="1"/>
        <v>27</v>
      </c>
      <c r="Y41" s="85"/>
      <c r="Z41" s="80"/>
    </row>
    <row r="42" spans="1:25" ht="12.75">
      <c r="A42" s="37" t="s">
        <v>124</v>
      </c>
      <c r="B42" s="37"/>
      <c r="C42" s="37"/>
      <c r="D42" s="37"/>
      <c r="E42" s="37"/>
      <c r="F42" s="65"/>
      <c r="G42" s="38"/>
      <c r="H42" s="49"/>
      <c r="I42" s="49"/>
      <c r="J42" s="49"/>
      <c r="K42" s="40"/>
      <c r="L42" s="49"/>
      <c r="M42" s="49"/>
      <c r="N42" s="49"/>
      <c r="O42" s="40"/>
      <c r="P42" s="49"/>
      <c r="Q42" s="49"/>
      <c r="R42" s="49"/>
      <c r="S42" s="40"/>
      <c r="T42" s="45"/>
      <c r="U42" s="60"/>
      <c r="V42" s="37"/>
      <c r="X42" s="79"/>
      <c r="Y42" s="83"/>
    </row>
    <row r="43" spans="1:26" s="27" customFormat="1" ht="12.75">
      <c r="A43" s="24">
        <v>1</v>
      </c>
      <c r="B43" t="s">
        <v>349</v>
      </c>
      <c r="C43" s="24">
        <v>1987</v>
      </c>
      <c r="D43" s="24" t="s">
        <v>350</v>
      </c>
      <c r="E43" s="25">
        <v>60.75</v>
      </c>
      <c r="F43" s="26" t="s">
        <v>351</v>
      </c>
      <c r="G43" s="39" t="s">
        <v>42</v>
      </c>
      <c r="H43" s="26" t="s">
        <v>215</v>
      </c>
      <c r="I43" s="26" t="s">
        <v>208</v>
      </c>
      <c r="J43" s="26" t="s">
        <v>163</v>
      </c>
      <c r="K43" s="13">
        <v>1</v>
      </c>
      <c r="L43" s="26" t="s">
        <v>244</v>
      </c>
      <c r="M43" s="20" t="s">
        <v>212</v>
      </c>
      <c r="N43" s="26" t="s">
        <v>212</v>
      </c>
      <c r="O43" s="13">
        <v>5</v>
      </c>
      <c r="P43" s="26" t="s">
        <v>187</v>
      </c>
      <c r="Q43" s="26" t="s">
        <v>188</v>
      </c>
      <c r="R43" s="26" t="s">
        <v>166</v>
      </c>
      <c r="S43" s="13">
        <v>2</v>
      </c>
      <c r="T43" s="99" t="s">
        <v>352</v>
      </c>
      <c r="U43" s="101" t="s">
        <v>353</v>
      </c>
      <c r="V43" s="24">
        <v>12</v>
      </c>
      <c r="W43" s="34"/>
      <c r="X43">
        <f aca="true" t="shared" si="2" ref="X43:X61">2022-C43</f>
        <v>35</v>
      </c>
      <c r="Y43" s="85"/>
      <c r="Z43" s="80"/>
    </row>
    <row r="44" spans="1:26" s="27" customFormat="1" ht="12.75">
      <c r="A44" s="24">
        <v>2</v>
      </c>
      <c r="B44" t="s">
        <v>354</v>
      </c>
      <c r="C44" s="24">
        <v>1998</v>
      </c>
      <c r="D44" s="24" t="s">
        <v>12</v>
      </c>
      <c r="E44" s="25">
        <v>61.3</v>
      </c>
      <c r="F44" s="26" t="s">
        <v>355</v>
      </c>
      <c r="G44" s="39" t="s">
        <v>43</v>
      </c>
      <c r="H44" s="26" t="s">
        <v>264</v>
      </c>
      <c r="I44" s="26" t="s">
        <v>171</v>
      </c>
      <c r="J44" s="26" t="s">
        <v>211</v>
      </c>
      <c r="K44" s="13">
        <v>2</v>
      </c>
      <c r="L44" s="26" t="s">
        <v>161</v>
      </c>
      <c r="M44" s="26" t="s">
        <v>216</v>
      </c>
      <c r="N44" s="26" t="s">
        <v>162</v>
      </c>
      <c r="O44" s="13">
        <v>7</v>
      </c>
      <c r="P44" s="26" t="s">
        <v>188</v>
      </c>
      <c r="Q44" s="26" t="s">
        <v>207</v>
      </c>
      <c r="R44" s="20" t="s">
        <v>164</v>
      </c>
      <c r="S44" s="13">
        <v>1</v>
      </c>
      <c r="T44" s="99" t="s">
        <v>156</v>
      </c>
      <c r="U44" s="101" t="s">
        <v>356</v>
      </c>
      <c r="V44" s="24">
        <v>9</v>
      </c>
      <c r="W44" s="34"/>
      <c r="X44">
        <f t="shared" si="2"/>
        <v>24</v>
      </c>
      <c r="Y44" s="85"/>
      <c r="Z44" s="80"/>
    </row>
    <row r="45" spans="1:26" s="27" customFormat="1" ht="12.75">
      <c r="A45" s="24">
        <v>3</v>
      </c>
      <c r="B45" t="s">
        <v>357</v>
      </c>
      <c r="C45" s="24">
        <v>1992</v>
      </c>
      <c r="D45" s="24" t="s">
        <v>97</v>
      </c>
      <c r="E45" s="25">
        <v>62.26</v>
      </c>
      <c r="F45" s="26" t="s">
        <v>358</v>
      </c>
      <c r="G45" s="39" t="s">
        <v>44</v>
      </c>
      <c r="H45" s="20" t="s">
        <v>218</v>
      </c>
      <c r="I45" s="26" t="s">
        <v>218</v>
      </c>
      <c r="J45" s="26" t="s">
        <v>210</v>
      </c>
      <c r="K45" s="13">
        <v>3</v>
      </c>
      <c r="L45" s="26" t="s">
        <v>217</v>
      </c>
      <c r="M45" s="26" t="s">
        <v>212</v>
      </c>
      <c r="N45" s="26" t="s">
        <v>173</v>
      </c>
      <c r="O45" s="13">
        <v>1</v>
      </c>
      <c r="P45" s="26" t="s">
        <v>171</v>
      </c>
      <c r="Q45" s="26" t="s">
        <v>172</v>
      </c>
      <c r="R45" s="26" t="s">
        <v>188</v>
      </c>
      <c r="S45" s="13">
        <v>5</v>
      </c>
      <c r="T45" s="99" t="s">
        <v>150</v>
      </c>
      <c r="U45" s="101" t="s">
        <v>306</v>
      </c>
      <c r="V45" s="24">
        <v>8</v>
      </c>
      <c r="W45" s="34"/>
      <c r="X45">
        <f t="shared" si="2"/>
        <v>30</v>
      </c>
      <c r="Y45" s="85"/>
      <c r="Z45" s="80"/>
    </row>
    <row r="46" spans="1:26" s="27" customFormat="1" ht="12.75">
      <c r="A46" s="24">
        <v>4</v>
      </c>
      <c r="B46" t="s">
        <v>359</v>
      </c>
      <c r="C46" s="24">
        <v>1998</v>
      </c>
      <c r="D46" s="24" t="s">
        <v>14</v>
      </c>
      <c r="E46" s="25">
        <v>60.33</v>
      </c>
      <c r="F46" s="26" t="s">
        <v>360</v>
      </c>
      <c r="G46" s="39" t="s">
        <v>28</v>
      </c>
      <c r="H46" s="26" t="s">
        <v>183</v>
      </c>
      <c r="I46" s="26" t="s">
        <v>221</v>
      </c>
      <c r="J46" s="26" t="s">
        <v>264</v>
      </c>
      <c r="K46" s="13">
        <v>5</v>
      </c>
      <c r="L46" s="26" t="s">
        <v>162</v>
      </c>
      <c r="M46" s="26" t="s">
        <v>244</v>
      </c>
      <c r="N46" s="26" t="s">
        <v>212</v>
      </c>
      <c r="O46" s="13">
        <v>4</v>
      </c>
      <c r="P46" s="26" t="s">
        <v>264</v>
      </c>
      <c r="Q46" s="26" t="s">
        <v>187</v>
      </c>
      <c r="R46" s="26" t="s">
        <v>188</v>
      </c>
      <c r="S46" s="13">
        <v>3</v>
      </c>
      <c r="T46" s="99" t="s">
        <v>361</v>
      </c>
      <c r="U46" s="101" t="s">
        <v>362</v>
      </c>
      <c r="V46" s="24">
        <v>7</v>
      </c>
      <c r="W46" s="34"/>
      <c r="X46">
        <f t="shared" si="2"/>
        <v>24</v>
      </c>
      <c r="Y46" s="85"/>
      <c r="Z46" s="80"/>
    </row>
    <row r="47" spans="1:25" ht="12.75">
      <c r="A47" s="24">
        <v>5</v>
      </c>
      <c r="B47" t="s">
        <v>363</v>
      </c>
      <c r="C47" s="24">
        <v>1996</v>
      </c>
      <c r="D47" s="24" t="s">
        <v>8</v>
      </c>
      <c r="E47" s="25">
        <v>62.51</v>
      </c>
      <c r="F47" s="26" t="s">
        <v>364</v>
      </c>
      <c r="G47" s="39" t="s">
        <v>91</v>
      </c>
      <c r="H47" s="26" t="s">
        <v>160</v>
      </c>
      <c r="I47" s="20" t="s">
        <v>171</v>
      </c>
      <c r="J47" s="20" t="s">
        <v>171</v>
      </c>
      <c r="K47" s="13">
        <v>4</v>
      </c>
      <c r="L47" s="26" t="s">
        <v>212</v>
      </c>
      <c r="M47" s="26" t="s">
        <v>241</v>
      </c>
      <c r="N47" s="20" t="s">
        <v>173</v>
      </c>
      <c r="O47" s="13">
        <v>2</v>
      </c>
      <c r="P47" s="26" t="s">
        <v>215</v>
      </c>
      <c r="Q47" s="26" t="s">
        <v>172</v>
      </c>
      <c r="R47" s="20" t="s">
        <v>163</v>
      </c>
      <c r="S47" s="13">
        <v>8</v>
      </c>
      <c r="T47" s="99" t="s">
        <v>361</v>
      </c>
      <c r="U47" s="101" t="s">
        <v>365</v>
      </c>
      <c r="V47" s="24">
        <v>6</v>
      </c>
      <c r="W47" s="34"/>
      <c r="X47">
        <f t="shared" si="2"/>
        <v>26</v>
      </c>
      <c r="Y47" s="85"/>
    </row>
    <row r="48" spans="1:25" ht="12.75">
      <c r="A48" s="24">
        <v>6</v>
      </c>
      <c r="B48" t="s">
        <v>130</v>
      </c>
      <c r="C48" s="24">
        <v>1999</v>
      </c>
      <c r="D48" s="24" t="s">
        <v>112</v>
      </c>
      <c r="E48" s="25">
        <v>62.11</v>
      </c>
      <c r="F48" s="26" t="s">
        <v>366</v>
      </c>
      <c r="G48" s="39" t="s">
        <v>31</v>
      </c>
      <c r="H48" s="26" t="s">
        <v>179</v>
      </c>
      <c r="I48" s="26" t="s">
        <v>200</v>
      </c>
      <c r="J48" s="26" t="s">
        <v>218</v>
      </c>
      <c r="K48" s="13">
        <v>8</v>
      </c>
      <c r="L48" s="26" t="s">
        <v>244</v>
      </c>
      <c r="M48" s="26" t="s">
        <v>212</v>
      </c>
      <c r="N48" s="20" t="s">
        <v>241</v>
      </c>
      <c r="O48" s="13">
        <v>6</v>
      </c>
      <c r="P48" s="26" t="s">
        <v>187</v>
      </c>
      <c r="Q48" s="26" t="s">
        <v>188</v>
      </c>
      <c r="R48" s="20" t="s">
        <v>207</v>
      </c>
      <c r="S48" s="13">
        <v>4</v>
      </c>
      <c r="T48" s="99" t="s">
        <v>182</v>
      </c>
      <c r="U48" s="101" t="s">
        <v>367</v>
      </c>
      <c r="V48" s="24">
        <v>5</v>
      </c>
      <c r="W48" s="34"/>
      <c r="X48">
        <f t="shared" si="2"/>
        <v>23</v>
      </c>
      <c r="Y48" s="85"/>
    </row>
    <row r="49" spans="1:25" ht="12.75">
      <c r="A49" s="24">
        <v>7</v>
      </c>
      <c r="B49" t="s">
        <v>368</v>
      </c>
      <c r="C49" s="24">
        <v>1997</v>
      </c>
      <c r="D49" s="24" t="s">
        <v>8</v>
      </c>
      <c r="E49" s="25">
        <v>62.56</v>
      </c>
      <c r="F49" s="26" t="s">
        <v>369</v>
      </c>
      <c r="G49" s="39" t="s">
        <v>32</v>
      </c>
      <c r="H49" s="26" t="s">
        <v>158</v>
      </c>
      <c r="I49" s="26" t="s">
        <v>223</v>
      </c>
      <c r="J49" s="26" t="s">
        <v>221</v>
      </c>
      <c r="K49" s="13">
        <v>9</v>
      </c>
      <c r="L49" s="26" t="s">
        <v>217</v>
      </c>
      <c r="M49" s="26" t="s">
        <v>241</v>
      </c>
      <c r="N49" s="20" t="s">
        <v>173</v>
      </c>
      <c r="O49" s="13">
        <v>3</v>
      </c>
      <c r="P49" s="26" t="s">
        <v>215</v>
      </c>
      <c r="Q49" s="26" t="s">
        <v>208</v>
      </c>
      <c r="R49" s="20" t="s">
        <v>166</v>
      </c>
      <c r="S49" s="13">
        <v>6</v>
      </c>
      <c r="T49" s="99" t="s">
        <v>154</v>
      </c>
      <c r="U49" s="101" t="s">
        <v>370</v>
      </c>
      <c r="V49" s="24">
        <v>4</v>
      </c>
      <c r="W49" s="34"/>
      <c r="X49">
        <f t="shared" si="2"/>
        <v>25</v>
      </c>
      <c r="Y49" s="85"/>
    </row>
    <row r="50" spans="1:25" ht="12.75">
      <c r="A50" s="24">
        <v>8</v>
      </c>
      <c r="B50" t="s">
        <v>371</v>
      </c>
      <c r="C50" s="24">
        <v>1998</v>
      </c>
      <c r="D50" s="24" t="s">
        <v>267</v>
      </c>
      <c r="E50" s="25">
        <v>61.94</v>
      </c>
      <c r="F50" s="26" t="s">
        <v>372</v>
      </c>
      <c r="G50" s="39" t="s">
        <v>45</v>
      </c>
      <c r="H50" s="26" t="s">
        <v>223</v>
      </c>
      <c r="I50" s="26" t="s">
        <v>218</v>
      </c>
      <c r="J50" s="20" t="s">
        <v>210</v>
      </c>
      <c r="K50" s="13">
        <v>7</v>
      </c>
      <c r="L50" s="26" t="s">
        <v>373</v>
      </c>
      <c r="M50" s="20" t="s">
        <v>374</v>
      </c>
      <c r="N50" s="20" t="s">
        <v>374</v>
      </c>
      <c r="O50" s="13">
        <v>14</v>
      </c>
      <c r="P50" s="26" t="s">
        <v>159</v>
      </c>
      <c r="Q50" s="26" t="s">
        <v>210</v>
      </c>
      <c r="R50" s="26" t="s">
        <v>172</v>
      </c>
      <c r="S50" s="13">
        <v>7</v>
      </c>
      <c r="T50" s="99" t="s">
        <v>146</v>
      </c>
      <c r="U50" s="101" t="s">
        <v>375</v>
      </c>
      <c r="V50" s="24">
        <v>3</v>
      </c>
      <c r="W50" s="34"/>
      <c r="X50">
        <f t="shared" si="2"/>
        <v>24</v>
      </c>
      <c r="Y50" s="85"/>
    </row>
    <row r="51" spans="1:25" ht="12.75">
      <c r="A51" s="24">
        <v>9</v>
      </c>
      <c r="B51" t="s">
        <v>131</v>
      </c>
      <c r="C51" s="24">
        <v>2002</v>
      </c>
      <c r="D51" s="24" t="s">
        <v>132</v>
      </c>
      <c r="E51" s="25">
        <v>62.94</v>
      </c>
      <c r="F51" s="26" t="s">
        <v>376</v>
      </c>
      <c r="G51" s="39" t="s">
        <v>48</v>
      </c>
      <c r="H51" s="26" t="s">
        <v>159</v>
      </c>
      <c r="I51" s="26" t="s">
        <v>264</v>
      </c>
      <c r="J51" s="20" t="s">
        <v>171</v>
      </c>
      <c r="K51" s="13">
        <v>6</v>
      </c>
      <c r="L51" s="26" t="s">
        <v>377</v>
      </c>
      <c r="M51" s="20" t="s">
        <v>378</v>
      </c>
      <c r="N51" s="20" t="s">
        <v>378</v>
      </c>
      <c r="O51" s="13">
        <v>19</v>
      </c>
      <c r="P51" s="26" t="s">
        <v>171</v>
      </c>
      <c r="Q51" s="26" t="s">
        <v>172</v>
      </c>
      <c r="R51" s="20" t="s">
        <v>163</v>
      </c>
      <c r="S51" s="13">
        <v>9</v>
      </c>
      <c r="T51" s="99" t="s">
        <v>379</v>
      </c>
      <c r="U51" s="101" t="s">
        <v>380</v>
      </c>
      <c r="V51" s="24">
        <v>2</v>
      </c>
      <c r="W51" s="34"/>
      <c r="X51">
        <f t="shared" si="2"/>
        <v>20</v>
      </c>
      <c r="Y51" s="85"/>
    </row>
    <row r="52" spans="1:25" ht="12.75">
      <c r="A52" s="24">
        <v>10</v>
      </c>
      <c r="B52" t="s">
        <v>381</v>
      </c>
      <c r="C52" s="24">
        <v>1997</v>
      </c>
      <c r="D52" s="24" t="s">
        <v>18</v>
      </c>
      <c r="E52" s="25">
        <v>62.21</v>
      </c>
      <c r="F52" s="26" t="s">
        <v>382</v>
      </c>
      <c r="G52" s="39" t="s">
        <v>49</v>
      </c>
      <c r="H52" s="26" t="s">
        <v>194</v>
      </c>
      <c r="I52" s="26" t="s">
        <v>158</v>
      </c>
      <c r="J52" s="26" t="s">
        <v>179</v>
      </c>
      <c r="K52" s="13">
        <v>10</v>
      </c>
      <c r="L52" s="26" t="s">
        <v>185</v>
      </c>
      <c r="M52" s="26" t="s">
        <v>161</v>
      </c>
      <c r="N52" s="26" t="s">
        <v>277</v>
      </c>
      <c r="O52" s="13">
        <v>8</v>
      </c>
      <c r="P52" s="26" t="s">
        <v>223</v>
      </c>
      <c r="Q52" s="26" t="s">
        <v>221</v>
      </c>
      <c r="R52" s="26" t="s">
        <v>210</v>
      </c>
      <c r="S52" s="13">
        <v>12</v>
      </c>
      <c r="T52" s="99" t="s">
        <v>346</v>
      </c>
      <c r="U52" s="101" t="s">
        <v>383</v>
      </c>
      <c r="V52" s="24">
        <v>1</v>
      </c>
      <c r="W52" s="34"/>
      <c r="X52">
        <f t="shared" si="2"/>
        <v>25</v>
      </c>
      <c r="Y52" s="85"/>
    </row>
    <row r="53" spans="1:25" ht="12.75">
      <c r="A53" s="24">
        <v>11</v>
      </c>
      <c r="B53" t="s">
        <v>384</v>
      </c>
      <c r="C53" s="24">
        <v>1996</v>
      </c>
      <c r="D53" s="24" t="s">
        <v>12</v>
      </c>
      <c r="E53" s="25">
        <v>62.57</v>
      </c>
      <c r="F53" s="26" t="s">
        <v>369</v>
      </c>
      <c r="G53" s="39" t="s">
        <v>47</v>
      </c>
      <c r="H53" s="26" t="s">
        <v>203</v>
      </c>
      <c r="I53" s="26" t="s">
        <v>180</v>
      </c>
      <c r="J53" s="26" t="s">
        <v>178</v>
      </c>
      <c r="K53" s="13">
        <v>13</v>
      </c>
      <c r="L53" s="26" t="s">
        <v>185</v>
      </c>
      <c r="M53" s="20" t="s">
        <v>161</v>
      </c>
      <c r="N53" s="26" t="s">
        <v>161</v>
      </c>
      <c r="O53" s="13">
        <v>11</v>
      </c>
      <c r="P53" s="26" t="s">
        <v>223</v>
      </c>
      <c r="Q53" s="26" t="s">
        <v>264</v>
      </c>
      <c r="R53" s="26" t="s">
        <v>171</v>
      </c>
      <c r="S53" s="13">
        <v>11</v>
      </c>
      <c r="T53" s="99" t="s">
        <v>385</v>
      </c>
      <c r="U53" s="101" t="s">
        <v>386</v>
      </c>
      <c r="V53" s="24">
        <v>1</v>
      </c>
      <c r="W53" s="34"/>
      <c r="X53">
        <f t="shared" si="2"/>
        <v>26</v>
      </c>
      <c r="Y53" s="85"/>
    </row>
    <row r="54" spans="1:25" ht="12.75">
      <c r="A54" s="24">
        <v>12</v>
      </c>
      <c r="B54" t="s">
        <v>134</v>
      </c>
      <c r="C54" s="24">
        <v>2000</v>
      </c>
      <c r="D54" s="24" t="s">
        <v>17</v>
      </c>
      <c r="E54" s="25">
        <v>62.35</v>
      </c>
      <c r="F54" s="26" t="s">
        <v>387</v>
      </c>
      <c r="G54" s="39" t="s">
        <v>38</v>
      </c>
      <c r="H54" s="26" t="s">
        <v>193</v>
      </c>
      <c r="I54" s="26" t="s">
        <v>194</v>
      </c>
      <c r="J54" s="26" t="s">
        <v>167</v>
      </c>
      <c r="K54" s="13">
        <v>12</v>
      </c>
      <c r="L54" s="26" t="s">
        <v>185</v>
      </c>
      <c r="M54" s="20" t="s">
        <v>161</v>
      </c>
      <c r="N54" s="26" t="s">
        <v>161</v>
      </c>
      <c r="O54" s="13">
        <v>10</v>
      </c>
      <c r="P54" s="26" t="s">
        <v>223</v>
      </c>
      <c r="Q54" s="26" t="s">
        <v>221</v>
      </c>
      <c r="R54" s="20" t="s">
        <v>264</v>
      </c>
      <c r="S54" s="13">
        <v>15</v>
      </c>
      <c r="T54" s="99" t="s">
        <v>388</v>
      </c>
      <c r="U54" s="101" t="s">
        <v>389</v>
      </c>
      <c r="V54" s="24">
        <v>1</v>
      </c>
      <c r="W54" s="34"/>
      <c r="X54">
        <f t="shared" si="2"/>
        <v>22</v>
      </c>
      <c r="Y54" s="85"/>
    </row>
    <row r="55" spans="1:25" ht="12.75">
      <c r="A55" s="24">
        <v>13</v>
      </c>
      <c r="B55" t="s">
        <v>390</v>
      </c>
      <c r="C55" s="24">
        <v>1994</v>
      </c>
      <c r="D55" s="24" t="s">
        <v>267</v>
      </c>
      <c r="E55" s="25">
        <v>62.35</v>
      </c>
      <c r="F55" s="26" t="s">
        <v>387</v>
      </c>
      <c r="G55" s="39" t="s">
        <v>36</v>
      </c>
      <c r="H55" s="26" t="s">
        <v>194</v>
      </c>
      <c r="I55" s="26" t="s">
        <v>158</v>
      </c>
      <c r="J55" s="20" t="s">
        <v>223</v>
      </c>
      <c r="K55" s="13">
        <v>11</v>
      </c>
      <c r="L55" s="26" t="s">
        <v>373</v>
      </c>
      <c r="M55" s="26" t="s">
        <v>184</v>
      </c>
      <c r="N55" s="20" t="s">
        <v>374</v>
      </c>
      <c r="O55" s="13">
        <v>13</v>
      </c>
      <c r="P55" s="26" t="s">
        <v>178</v>
      </c>
      <c r="Q55" s="26" t="s">
        <v>223</v>
      </c>
      <c r="R55" s="26" t="s">
        <v>159</v>
      </c>
      <c r="S55" s="13">
        <v>18</v>
      </c>
      <c r="T55" s="99" t="s">
        <v>391</v>
      </c>
      <c r="U55" s="101" t="s">
        <v>392</v>
      </c>
      <c r="V55" s="24">
        <v>1</v>
      </c>
      <c r="W55" s="34"/>
      <c r="X55">
        <f t="shared" si="2"/>
        <v>28</v>
      </c>
      <c r="Y55" s="85"/>
    </row>
    <row r="56" spans="1:25" ht="12.75">
      <c r="A56" s="24">
        <v>14</v>
      </c>
      <c r="B56" t="s">
        <v>393</v>
      </c>
      <c r="C56" s="24">
        <v>1994</v>
      </c>
      <c r="D56" s="24" t="s">
        <v>278</v>
      </c>
      <c r="E56" s="25">
        <v>62.08</v>
      </c>
      <c r="F56" s="26" t="s">
        <v>394</v>
      </c>
      <c r="G56" s="39" t="s">
        <v>109</v>
      </c>
      <c r="H56" s="26" t="s">
        <v>173</v>
      </c>
      <c r="I56" s="26" t="s">
        <v>174</v>
      </c>
      <c r="J56" s="26" t="s">
        <v>175</v>
      </c>
      <c r="K56" s="13">
        <v>15</v>
      </c>
      <c r="L56" s="26" t="s">
        <v>185</v>
      </c>
      <c r="M56" s="26" t="s">
        <v>161</v>
      </c>
      <c r="N56" s="20" t="s">
        <v>277</v>
      </c>
      <c r="O56" s="13">
        <v>9</v>
      </c>
      <c r="P56" s="20" t="s">
        <v>223</v>
      </c>
      <c r="Q56" s="26" t="s">
        <v>221</v>
      </c>
      <c r="R56" s="20" t="s">
        <v>264</v>
      </c>
      <c r="S56" s="13">
        <v>14</v>
      </c>
      <c r="T56" s="99" t="s">
        <v>157</v>
      </c>
      <c r="U56" s="101" t="s">
        <v>395</v>
      </c>
      <c r="V56" s="24">
        <v>1</v>
      </c>
      <c r="W56" s="34"/>
      <c r="X56">
        <f t="shared" si="2"/>
        <v>28</v>
      </c>
      <c r="Y56" s="85"/>
    </row>
    <row r="57" spans="1:25" ht="12.75">
      <c r="A57" s="24">
        <v>15</v>
      </c>
      <c r="B57" t="s">
        <v>396</v>
      </c>
      <c r="C57" s="24">
        <v>1997</v>
      </c>
      <c r="D57" s="24" t="s">
        <v>97</v>
      </c>
      <c r="E57" s="25">
        <v>62.45</v>
      </c>
      <c r="F57" s="26" t="s">
        <v>397</v>
      </c>
      <c r="G57" s="39" t="s">
        <v>88</v>
      </c>
      <c r="H57" s="20" t="s">
        <v>175</v>
      </c>
      <c r="I57" s="26" t="s">
        <v>175</v>
      </c>
      <c r="J57" s="20" t="s">
        <v>193</v>
      </c>
      <c r="K57" s="13">
        <v>16</v>
      </c>
      <c r="L57" s="26" t="s">
        <v>398</v>
      </c>
      <c r="M57" s="26" t="s">
        <v>378</v>
      </c>
      <c r="N57" s="20" t="s">
        <v>373</v>
      </c>
      <c r="O57" s="13">
        <v>17</v>
      </c>
      <c r="P57" s="26" t="s">
        <v>159</v>
      </c>
      <c r="Q57" s="26" t="s">
        <v>264</v>
      </c>
      <c r="R57" s="20" t="s">
        <v>210</v>
      </c>
      <c r="S57" s="13">
        <v>13</v>
      </c>
      <c r="T57" s="99" t="s">
        <v>399</v>
      </c>
      <c r="U57" s="101" t="s">
        <v>400</v>
      </c>
      <c r="V57" s="24">
        <v>1</v>
      </c>
      <c r="W57" s="34"/>
      <c r="X57">
        <f t="shared" si="2"/>
        <v>25</v>
      </c>
      <c r="Y57" s="85"/>
    </row>
    <row r="58" spans="1:25" ht="12.75">
      <c r="A58" s="24">
        <v>16</v>
      </c>
      <c r="B58" t="s">
        <v>401</v>
      </c>
      <c r="C58" s="24">
        <v>1997</v>
      </c>
      <c r="D58" s="24" t="s">
        <v>18</v>
      </c>
      <c r="E58" s="25">
        <v>59.84</v>
      </c>
      <c r="F58" s="26" t="s">
        <v>402</v>
      </c>
      <c r="G58" s="39" t="s">
        <v>46</v>
      </c>
      <c r="H58" s="26" t="s">
        <v>162</v>
      </c>
      <c r="I58" s="20" t="s">
        <v>241</v>
      </c>
      <c r="J58" s="26" t="s">
        <v>241</v>
      </c>
      <c r="K58" s="13">
        <v>18</v>
      </c>
      <c r="L58" s="26" t="s">
        <v>403</v>
      </c>
      <c r="M58" s="26" t="s">
        <v>377</v>
      </c>
      <c r="N58" s="26" t="s">
        <v>378</v>
      </c>
      <c r="O58" s="13">
        <v>15</v>
      </c>
      <c r="P58" s="26" t="s">
        <v>159</v>
      </c>
      <c r="Q58" s="26" t="s">
        <v>160</v>
      </c>
      <c r="R58" s="26" t="s">
        <v>171</v>
      </c>
      <c r="S58" s="13">
        <v>10</v>
      </c>
      <c r="T58" s="99" t="s">
        <v>404</v>
      </c>
      <c r="U58" s="101" t="s">
        <v>405</v>
      </c>
      <c r="V58" s="24">
        <v>1</v>
      </c>
      <c r="W58" s="34"/>
      <c r="X58">
        <f t="shared" si="2"/>
        <v>25</v>
      </c>
      <c r="Y58" s="85"/>
    </row>
    <row r="59" spans="1:25" ht="12.75">
      <c r="A59" s="24">
        <v>17</v>
      </c>
      <c r="B59" t="s">
        <v>406</v>
      </c>
      <c r="C59" s="24">
        <v>1996</v>
      </c>
      <c r="D59" s="24" t="s">
        <v>407</v>
      </c>
      <c r="E59" s="25">
        <v>61.51</v>
      </c>
      <c r="F59" s="26" t="s">
        <v>408</v>
      </c>
      <c r="G59" s="39" t="s">
        <v>40</v>
      </c>
      <c r="H59" s="26" t="s">
        <v>242</v>
      </c>
      <c r="I59" s="26" t="s">
        <v>175</v>
      </c>
      <c r="J59" s="20" t="s">
        <v>193</v>
      </c>
      <c r="K59" s="13">
        <v>14</v>
      </c>
      <c r="L59" s="26" t="s">
        <v>377</v>
      </c>
      <c r="M59" s="26" t="s">
        <v>398</v>
      </c>
      <c r="N59" s="20" t="s">
        <v>378</v>
      </c>
      <c r="O59" s="13">
        <v>18</v>
      </c>
      <c r="P59" s="26" t="s">
        <v>179</v>
      </c>
      <c r="Q59" s="26" t="s">
        <v>159</v>
      </c>
      <c r="R59" s="20" t="s">
        <v>218</v>
      </c>
      <c r="S59" s="13">
        <v>17</v>
      </c>
      <c r="T59" s="99" t="s">
        <v>317</v>
      </c>
      <c r="U59" s="101" t="s">
        <v>409</v>
      </c>
      <c r="V59" s="24">
        <v>1</v>
      </c>
      <c r="W59" s="34"/>
      <c r="X59">
        <f t="shared" si="2"/>
        <v>26</v>
      </c>
      <c r="Y59" s="85"/>
    </row>
    <row r="60" spans="1:25" ht="12.75">
      <c r="A60" s="24">
        <v>18</v>
      </c>
      <c r="B60" t="s">
        <v>410</v>
      </c>
      <c r="C60" s="24">
        <v>2001</v>
      </c>
      <c r="D60" s="24" t="s">
        <v>108</v>
      </c>
      <c r="E60" s="25">
        <v>61.24</v>
      </c>
      <c r="F60" s="26" t="s">
        <v>411</v>
      </c>
      <c r="G60" s="39" t="s">
        <v>41</v>
      </c>
      <c r="H60" s="26" t="s">
        <v>212</v>
      </c>
      <c r="I60" s="26" t="s">
        <v>173</v>
      </c>
      <c r="J60" s="26" t="s">
        <v>174</v>
      </c>
      <c r="K60" s="13">
        <v>17</v>
      </c>
      <c r="L60" s="20" t="s">
        <v>378</v>
      </c>
      <c r="M60" s="26" t="s">
        <v>378</v>
      </c>
      <c r="N60" s="20" t="s">
        <v>373</v>
      </c>
      <c r="O60" s="13">
        <v>16</v>
      </c>
      <c r="P60" s="26" t="s">
        <v>167</v>
      </c>
      <c r="Q60" s="26" t="s">
        <v>223</v>
      </c>
      <c r="R60" s="26" t="s">
        <v>159</v>
      </c>
      <c r="S60" s="13">
        <v>16</v>
      </c>
      <c r="T60" s="99" t="s">
        <v>309</v>
      </c>
      <c r="U60" s="101" t="s">
        <v>412</v>
      </c>
      <c r="V60" s="24">
        <v>1</v>
      </c>
      <c r="W60" s="34"/>
      <c r="X60">
        <f t="shared" si="2"/>
        <v>21</v>
      </c>
      <c r="Y60" s="85"/>
    </row>
    <row r="61" spans="1:25" ht="12.75">
      <c r="A61" s="24">
        <v>19</v>
      </c>
      <c r="B61" t="s">
        <v>413</v>
      </c>
      <c r="C61" s="24">
        <v>1998</v>
      </c>
      <c r="D61" s="24" t="s">
        <v>295</v>
      </c>
      <c r="E61" s="25">
        <v>60.33</v>
      </c>
      <c r="F61" s="26" t="s">
        <v>360</v>
      </c>
      <c r="G61" s="39" t="s">
        <v>33</v>
      </c>
      <c r="H61" s="26" t="s">
        <v>212</v>
      </c>
      <c r="I61" s="20" t="s">
        <v>173</v>
      </c>
      <c r="J61" s="20" t="s">
        <v>173</v>
      </c>
      <c r="K61" s="13">
        <v>19</v>
      </c>
      <c r="L61" s="26" t="s">
        <v>378</v>
      </c>
      <c r="M61" s="26" t="s">
        <v>373</v>
      </c>
      <c r="N61" s="26" t="s">
        <v>184</v>
      </c>
      <c r="O61" s="13">
        <v>12</v>
      </c>
      <c r="P61" s="26" t="s">
        <v>158</v>
      </c>
      <c r="Q61" s="26" t="s">
        <v>223</v>
      </c>
      <c r="R61" s="20" t="s">
        <v>159</v>
      </c>
      <c r="S61" s="13">
        <v>19</v>
      </c>
      <c r="T61" s="99" t="s">
        <v>286</v>
      </c>
      <c r="U61" s="101" t="s">
        <v>414</v>
      </c>
      <c r="V61" s="24">
        <v>1</v>
      </c>
      <c r="W61" s="34"/>
      <c r="X61">
        <f t="shared" si="2"/>
        <v>24</v>
      </c>
      <c r="Y61" s="85"/>
    </row>
    <row r="62" spans="1:22" ht="12.75">
      <c r="A62" s="37" t="s">
        <v>491</v>
      </c>
      <c r="B62" s="37"/>
      <c r="C62" s="37"/>
      <c r="D62" s="37"/>
      <c r="E62" s="37"/>
      <c r="F62" s="65"/>
      <c r="G62" s="38"/>
      <c r="H62" s="49"/>
      <c r="I62" s="49"/>
      <c r="J62" s="49"/>
      <c r="K62" s="40"/>
      <c r="L62" s="49"/>
      <c r="M62" s="49"/>
      <c r="N62" s="49"/>
      <c r="O62" s="40"/>
      <c r="P62" s="49"/>
      <c r="Q62" s="49"/>
      <c r="R62" s="49"/>
      <c r="S62" s="40"/>
      <c r="T62" s="45"/>
      <c r="U62" s="60"/>
      <c r="V62" s="37"/>
    </row>
    <row r="63" spans="1:24" ht="12.75">
      <c r="A63" s="24">
        <v>1</v>
      </c>
      <c r="B63" t="s">
        <v>492</v>
      </c>
      <c r="C63" s="24">
        <v>1998</v>
      </c>
      <c r="D63" s="24" t="s">
        <v>493</v>
      </c>
      <c r="E63" s="25">
        <v>66.75</v>
      </c>
      <c r="F63" s="26" t="s">
        <v>494</v>
      </c>
      <c r="G63" s="39" t="s">
        <v>22</v>
      </c>
      <c r="H63" s="26" t="s">
        <v>171</v>
      </c>
      <c r="I63" s="26" t="s">
        <v>211</v>
      </c>
      <c r="J63" s="20" t="s">
        <v>188</v>
      </c>
      <c r="K63" s="13">
        <v>1</v>
      </c>
      <c r="L63" s="26" t="s">
        <v>243</v>
      </c>
      <c r="M63" s="26" t="s">
        <v>175</v>
      </c>
      <c r="N63" s="20" t="s">
        <v>203</v>
      </c>
      <c r="O63" s="13">
        <v>1</v>
      </c>
      <c r="P63" s="26" t="s">
        <v>207</v>
      </c>
      <c r="Q63" s="20" t="s">
        <v>191</v>
      </c>
      <c r="R63" s="26" t="s">
        <v>201</v>
      </c>
      <c r="S63" s="13">
        <v>1</v>
      </c>
      <c r="T63" s="99" t="s">
        <v>262</v>
      </c>
      <c r="U63" s="101" t="s">
        <v>495</v>
      </c>
      <c r="V63" s="24">
        <v>12</v>
      </c>
      <c r="X63">
        <f aca="true" t="shared" si="3" ref="X63:X74">2022-C63</f>
        <v>24</v>
      </c>
    </row>
    <row r="64" spans="1:24" ht="12.75">
      <c r="A64" s="24">
        <v>2</v>
      </c>
      <c r="B64" t="s">
        <v>496</v>
      </c>
      <c r="C64" s="24">
        <v>2000</v>
      </c>
      <c r="D64" s="24" t="s">
        <v>497</v>
      </c>
      <c r="E64" s="25">
        <v>67.65</v>
      </c>
      <c r="F64" s="26" t="s">
        <v>498</v>
      </c>
      <c r="G64" s="39" t="s">
        <v>26</v>
      </c>
      <c r="H64" s="26" t="s">
        <v>160</v>
      </c>
      <c r="I64" s="26" t="s">
        <v>215</v>
      </c>
      <c r="J64" s="26" t="s">
        <v>211</v>
      </c>
      <c r="K64" s="13">
        <v>2</v>
      </c>
      <c r="L64" s="26" t="s">
        <v>216</v>
      </c>
      <c r="M64" s="26" t="s">
        <v>217</v>
      </c>
      <c r="N64" s="26" t="s">
        <v>212</v>
      </c>
      <c r="O64" s="13">
        <v>3</v>
      </c>
      <c r="P64" s="26" t="s">
        <v>187</v>
      </c>
      <c r="Q64" s="26" t="s">
        <v>163</v>
      </c>
      <c r="R64" s="26" t="s">
        <v>181</v>
      </c>
      <c r="S64" s="13">
        <v>3</v>
      </c>
      <c r="T64" s="99" t="s">
        <v>499</v>
      </c>
      <c r="U64" s="101" t="s">
        <v>500</v>
      </c>
      <c r="V64" s="24">
        <v>9</v>
      </c>
      <c r="X64">
        <f t="shared" si="3"/>
        <v>22</v>
      </c>
    </row>
    <row r="65" spans="1:24" ht="12.75">
      <c r="A65" s="24">
        <v>3</v>
      </c>
      <c r="B65" t="s">
        <v>501</v>
      </c>
      <c r="C65" s="24">
        <v>1998</v>
      </c>
      <c r="D65" s="24" t="s">
        <v>11</v>
      </c>
      <c r="E65" s="25">
        <v>68.38</v>
      </c>
      <c r="F65" s="26" t="s">
        <v>502</v>
      </c>
      <c r="G65" s="39" t="s">
        <v>29</v>
      </c>
      <c r="H65" s="26" t="s">
        <v>160</v>
      </c>
      <c r="I65" s="26" t="s">
        <v>215</v>
      </c>
      <c r="J65" s="26" t="s">
        <v>211</v>
      </c>
      <c r="K65" s="13">
        <v>3</v>
      </c>
      <c r="L65" s="26" t="s">
        <v>216</v>
      </c>
      <c r="M65" s="26" t="s">
        <v>217</v>
      </c>
      <c r="N65" s="20" t="s">
        <v>244</v>
      </c>
      <c r="O65" s="13">
        <v>5</v>
      </c>
      <c r="P65" s="26" t="s">
        <v>163</v>
      </c>
      <c r="Q65" s="20" t="s">
        <v>197</v>
      </c>
      <c r="R65" s="26" t="s">
        <v>197</v>
      </c>
      <c r="S65" s="13">
        <v>2</v>
      </c>
      <c r="T65" s="99" t="s">
        <v>499</v>
      </c>
      <c r="U65" s="101" t="s">
        <v>503</v>
      </c>
      <c r="V65" s="24">
        <v>8</v>
      </c>
      <c r="X65">
        <f t="shared" si="3"/>
        <v>24</v>
      </c>
    </row>
    <row r="66" spans="1:24" ht="12.75">
      <c r="A66" s="24">
        <v>4</v>
      </c>
      <c r="B66" t="s">
        <v>504</v>
      </c>
      <c r="C66" s="24">
        <v>1991</v>
      </c>
      <c r="D66" s="24" t="s">
        <v>321</v>
      </c>
      <c r="E66" s="25">
        <v>66.91</v>
      </c>
      <c r="F66" s="26" t="s">
        <v>505</v>
      </c>
      <c r="G66" s="39" t="s">
        <v>50</v>
      </c>
      <c r="H66" s="26" t="s">
        <v>200</v>
      </c>
      <c r="I66" s="26" t="s">
        <v>221</v>
      </c>
      <c r="J66" s="20" t="s">
        <v>264</v>
      </c>
      <c r="K66" s="13">
        <v>5</v>
      </c>
      <c r="L66" s="26" t="s">
        <v>217</v>
      </c>
      <c r="M66" s="26" t="s">
        <v>212</v>
      </c>
      <c r="N66" s="20" t="s">
        <v>241</v>
      </c>
      <c r="O66" s="13">
        <v>2</v>
      </c>
      <c r="P66" s="26" t="s">
        <v>172</v>
      </c>
      <c r="Q66" s="26" t="s">
        <v>166</v>
      </c>
      <c r="R66" s="20" t="s">
        <v>207</v>
      </c>
      <c r="S66" s="13">
        <v>4</v>
      </c>
      <c r="T66" s="99" t="s">
        <v>361</v>
      </c>
      <c r="U66" s="101" t="s">
        <v>506</v>
      </c>
      <c r="V66" s="24">
        <v>7</v>
      </c>
      <c r="X66">
        <f t="shared" si="3"/>
        <v>31</v>
      </c>
    </row>
    <row r="67" spans="1:24" ht="12.75">
      <c r="A67" s="24">
        <v>5</v>
      </c>
      <c r="B67" t="s">
        <v>507</v>
      </c>
      <c r="C67" s="24">
        <v>1998</v>
      </c>
      <c r="D67" s="24" t="s">
        <v>289</v>
      </c>
      <c r="E67" s="25">
        <v>67.8</v>
      </c>
      <c r="F67" s="26" t="s">
        <v>508</v>
      </c>
      <c r="G67" s="39" t="s">
        <v>34</v>
      </c>
      <c r="H67" s="26" t="s">
        <v>223</v>
      </c>
      <c r="I67" s="26" t="s">
        <v>218</v>
      </c>
      <c r="J67" s="20" t="s">
        <v>210</v>
      </c>
      <c r="K67" s="13">
        <v>4</v>
      </c>
      <c r="L67" s="26" t="s">
        <v>184</v>
      </c>
      <c r="M67" s="20" t="s">
        <v>185</v>
      </c>
      <c r="N67" s="20" t="s">
        <v>185</v>
      </c>
      <c r="O67" s="13">
        <v>11</v>
      </c>
      <c r="P67" s="26" t="s">
        <v>171</v>
      </c>
      <c r="Q67" s="26" t="s">
        <v>172</v>
      </c>
      <c r="R67" s="26" t="s">
        <v>163</v>
      </c>
      <c r="S67" s="13">
        <v>5</v>
      </c>
      <c r="T67" s="99" t="s">
        <v>155</v>
      </c>
      <c r="U67" s="101" t="s">
        <v>509</v>
      </c>
      <c r="V67" s="24">
        <v>6</v>
      </c>
      <c r="X67">
        <f t="shared" si="3"/>
        <v>24</v>
      </c>
    </row>
    <row r="68" spans="1:24" ht="12.75">
      <c r="A68" s="24">
        <v>6</v>
      </c>
      <c r="B68" t="s">
        <v>510</v>
      </c>
      <c r="C68" s="24">
        <v>1995</v>
      </c>
      <c r="D68" s="24" t="s">
        <v>350</v>
      </c>
      <c r="E68" s="25">
        <v>68</v>
      </c>
      <c r="F68" s="26" t="s">
        <v>511</v>
      </c>
      <c r="G68" s="39" t="s">
        <v>23</v>
      </c>
      <c r="H68" s="20" t="s">
        <v>223</v>
      </c>
      <c r="I68" s="20" t="s">
        <v>223</v>
      </c>
      <c r="J68" s="26" t="s">
        <v>223</v>
      </c>
      <c r="K68" s="13">
        <v>6</v>
      </c>
      <c r="L68" s="26" t="s">
        <v>216</v>
      </c>
      <c r="M68" s="20" t="s">
        <v>217</v>
      </c>
      <c r="N68" s="26" t="s">
        <v>217</v>
      </c>
      <c r="O68" s="13">
        <v>4</v>
      </c>
      <c r="P68" s="26" t="s">
        <v>218</v>
      </c>
      <c r="Q68" s="26" t="s">
        <v>171</v>
      </c>
      <c r="R68" s="26" t="s">
        <v>215</v>
      </c>
      <c r="S68" s="13">
        <v>10</v>
      </c>
      <c r="T68" s="99" t="s">
        <v>421</v>
      </c>
      <c r="U68" s="101" t="s">
        <v>512</v>
      </c>
      <c r="V68" s="24">
        <v>5</v>
      </c>
      <c r="X68">
        <f t="shared" si="3"/>
        <v>27</v>
      </c>
    </row>
    <row r="69" spans="1:24" ht="12.75">
      <c r="A69" s="24">
        <v>7</v>
      </c>
      <c r="B69" t="s">
        <v>513</v>
      </c>
      <c r="C69" s="24">
        <v>1997</v>
      </c>
      <c r="D69" s="24" t="s">
        <v>8</v>
      </c>
      <c r="E69" s="25">
        <v>67.97</v>
      </c>
      <c r="F69" s="26" t="s">
        <v>511</v>
      </c>
      <c r="G69" s="39" t="s">
        <v>37</v>
      </c>
      <c r="H69" s="26" t="s">
        <v>178</v>
      </c>
      <c r="I69" s="26" t="s">
        <v>158</v>
      </c>
      <c r="J69" s="26" t="s">
        <v>183</v>
      </c>
      <c r="K69" s="13">
        <v>8</v>
      </c>
      <c r="L69" s="26" t="s">
        <v>374</v>
      </c>
      <c r="M69" s="26" t="s">
        <v>185</v>
      </c>
      <c r="N69" s="26" t="s">
        <v>186</v>
      </c>
      <c r="O69" s="13">
        <v>8</v>
      </c>
      <c r="P69" s="26" t="s">
        <v>187</v>
      </c>
      <c r="Q69" s="26" t="s">
        <v>188</v>
      </c>
      <c r="R69" s="20" t="s">
        <v>207</v>
      </c>
      <c r="S69" s="13">
        <v>7</v>
      </c>
      <c r="T69" s="99" t="s">
        <v>514</v>
      </c>
      <c r="U69" s="101" t="s">
        <v>515</v>
      </c>
      <c r="V69" s="24">
        <v>4</v>
      </c>
      <c r="X69">
        <f t="shared" si="3"/>
        <v>25</v>
      </c>
    </row>
    <row r="70" spans="1:24" ht="12.75">
      <c r="A70" s="24">
        <v>8</v>
      </c>
      <c r="B70" t="s">
        <v>516</v>
      </c>
      <c r="C70" s="24">
        <v>2001</v>
      </c>
      <c r="D70" s="24" t="s">
        <v>89</v>
      </c>
      <c r="E70" s="25">
        <v>68.98</v>
      </c>
      <c r="F70" s="26" t="s">
        <v>517</v>
      </c>
      <c r="G70" s="39" t="s">
        <v>24</v>
      </c>
      <c r="H70" s="26" t="s">
        <v>178</v>
      </c>
      <c r="I70" s="26" t="s">
        <v>179</v>
      </c>
      <c r="J70" s="26" t="s">
        <v>223</v>
      </c>
      <c r="K70" s="13">
        <v>7</v>
      </c>
      <c r="L70" s="26" t="s">
        <v>373</v>
      </c>
      <c r="M70" s="26" t="s">
        <v>184</v>
      </c>
      <c r="N70" s="26" t="s">
        <v>374</v>
      </c>
      <c r="O70" s="13">
        <v>10</v>
      </c>
      <c r="P70" s="26" t="s">
        <v>187</v>
      </c>
      <c r="Q70" s="26" t="s">
        <v>163</v>
      </c>
      <c r="R70" s="20" t="s">
        <v>207</v>
      </c>
      <c r="S70" s="13">
        <v>6</v>
      </c>
      <c r="T70" s="99" t="s">
        <v>514</v>
      </c>
      <c r="U70" s="101" t="s">
        <v>518</v>
      </c>
      <c r="V70" s="24">
        <v>3</v>
      </c>
      <c r="X70">
        <f t="shared" si="3"/>
        <v>21</v>
      </c>
    </row>
    <row r="71" spans="1:24" ht="12.75">
      <c r="A71" s="24">
        <v>9</v>
      </c>
      <c r="B71" t="s">
        <v>519</v>
      </c>
      <c r="C71" s="24">
        <v>1991</v>
      </c>
      <c r="D71" s="24" t="s">
        <v>520</v>
      </c>
      <c r="E71" s="25">
        <v>68.97</v>
      </c>
      <c r="F71" s="26" t="s">
        <v>517</v>
      </c>
      <c r="G71" s="39" t="s">
        <v>20</v>
      </c>
      <c r="H71" s="26" t="s">
        <v>167</v>
      </c>
      <c r="I71" s="20" t="s">
        <v>183</v>
      </c>
      <c r="J71" s="26" t="s">
        <v>183</v>
      </c>
      <c r="K71" s="13">
        <v>9</v>
      </c>
      <c r="L71" s="26" t="s">
        <v>161</v>
      </c>
      <c r="M71" s="26" t="s">
        <v>277</v>
      </c>
      <c r="N71" s="26" t="s">
        <v>216</v>
      </c>
      <c r="O71" s="13">
        <v>6</v>
      </c>
      <c r="P71" s="26" t="s">
        <v>223</v>
      </c>
      <c r="Q71" s="26" t="s">
        <v>218</v>
      </c>
      <c r="R71" s="26" t="s">
        <v>210</v>
      </c>
      <c r="S71" s="13">
        <v>12</v>
      </c>
      <c r="T71" s="99" t="s">
        <v>151</v>
      </c>
      <c r="U71" s="101" t="s">
        <v>521</v>
      </c>
      <c r="V71" s="24">
        <v>2</v>
      </c>
      <c r="X71">
        <f t="shared" si="3"/>
        <v>31</v>
      </c>
    </row>
    <row r="72" spans="1:24" ht="12.75">
      <c r="A72" s="24">
        <v>10</v>
      </c>
      <c r="B72" t="s">
        <v>522</v>
      </c>
      <c r="C72" s="24">
        <v>1997</v>
      </c>
      <c r="D72" s="24" t="s">
        <v>89</v>
      </c>
      <c r="E72" s="25">
        <v>66.95</v>
      </c>
      <c r="F72" s="26" t="s">
        <v>505</v>
      </c>
      <c r="G72" s="39" t="s">
        <v>35</v>
      </c>
      <c r="H72" s="26" t="s">
        <v>193</v>
      </c>
      <c r="I72" s="26" t="s">
        <v>178</v>
      </c>
      <c r="J72" s="20" t="s">
        <v>179</v>
      </c>
      <c r="K72" s="13">
        <v>12</v>
      </c>
      <c r="L72" s="26" t="s">
        <v>185</v>
      </c>
      <c r="M72" s="26" t="s">
        <v>161</v>
      </c>
      <c r="N72" s="20" t="s">
        <v>277</v>
      </c>
      <c r="O72" s="13">
        <v>7</v>
      </c>
      <c r="P72" s="26" t="s">
        <v>210</v>
      </c>
      <c r="Q72" s="26" t="s">
        <v>172</v>
      </c>
      <c r="R72" s="20" t="s">
        <v>181</v>
      </c>
      <c r="S72" s="13">
        <v>8</v>
      </c>
      <c r="T72" s="99" t="s">
        <v>153</v>
      </c>
      <c r="U72" s="101" t="s">
        <v>523</v>
      </c>
      <c r="V72" s="24">
        <v>1</v>
      </c>
      <c r="X72">
        <f t="shared" si="3"/>
        <v>25</v>
      </c>
    </row>
    <row r="73" spans="1:24" ht="12.75">
      <c r="A73" s="24">
        <v>11</v>
      </c>
      <c r="B73" t="s">
        <v>524</v>
      </c>
      <c r="C73" s="24">
        <v>1997</v>
      </c>
      <c r="D73" s="24" t="s">
        <v>8</v>
      </c>
      <c r="E73" s="25">
        <v>66.66</v>
      </c>
      <c r="F73" s="26" t="s">
        <v>525</v>
      </c>
      <c r="G73" s="39" t="s">
        <v>39</v>
      </c>
      <c r="H73" s="26" t="s">
        <v>203</v>
      </c>
      <c r="I73" s="26" t="s">
        <v>194</v>
      </c>
      <c r="J73" s="26" t="s">
        <v>158</v>
      </c>
      <c r="K73" s="13">
        <v>10</v>
      </c>
      <c r="L73" s="26" t="s">
        <v>184</v>
      </c>
      <c r="M73" s="26" t="s">
        <v>185</v>
      </c>
      <c r="N73" s="20" t="s">
        <v>161</v>
      </c>
      <c r="O73" s="13">
        <v>9</v>
      </c>
      <c r="P73" s="26" t="s">
        <v>159</v>
      </c>
      <c r="Q73" s="26" t="s">
        <v>264</v>
      </c>
      <c r="R73" s="26" t="s">
        <v>171</v>
      </c>
      <c r="S73" s="13">
        <v>11</v>
      </c>
      <c r="T73" s="99" t="s">
        <v>385</v>
      </c>
      <c r="U73" s="101" t="s">
        <v>526</v>
      </c>
      <c r="V73" s="24">
        <v>1</v>
      </c>
      <c r="X73">
        <f t="shared" si="3"/>
        <v>25</v>
      </c>
    </row>
    <row r="74" spans="1:24" ht="12.75">
      <c r="A74" s="24">
        <v>12</v>
      </c>
      <c r="B74" t="s">
        <v>527</v>
      </c>
      <c r="C74" s="24">
        <v>2000</v>
      </c>
      <c r="D74" s="24" t="s">
        <v>133</v>
      </c>
      <c r="E74" s="25">
        <v>67.26</v>
      </c>
      <c r="F74" s="26" t="s">
        <v>528</v>
      </c>
      <c r="G74" s="39" t="s">
        <v>25</v>
      </c>
      <c r="H74" s="26" t="s">
        <v>194</v>
      </c>
      <c r="I74" s="26" t="s">
        <v>158</v>
      </c>
      <c r="J74" s="20" t="s">
        <v>183</v>
      </c>
      <c r="K74" s="13">
        <v>11</v>
      </c>
      <c r="L74" s="26" t="s">
        <v>445</v>
      </c>
      <c r="M74" s="26" t="s">
        <v>377</v>
      </c>
      <c r="N74" s="26" t="s">
        <v>398</v>
      </c>
      <c r="O74" s="13">
        <v>12</v>
      </c>
      <c r="P74" s="26" t="s">
        <v>210</v>
      </c>
      <c r="Q74" s="26" t="s">
        <v>211</v>
      </c>
      <c r="R74" s="20" t="s">
        <v>166</v>
      </c>
      <c r="S74" s="13">
        <v>9</v>
      </c>
      <c r="T74" s="99" t="s">
        <v>149</v>
      </c>
      <c r="U74" s="101" t="s">
        <v>529</v>
      </c>
      <c r="V74" s="24">
        <v>1</v>
      </c>
      <c r="X74">
        <f t="shared" si="3"/>
        <v>22</v>
      </c>
    </row>
    <row r="75" spans="1:22" ht="12.75">
      <c r="A75" s="37" t="s">
        <v>530</v>
      </c>
      <c r="B75" s="37"/>
      <c r="C75" s="37"/>
      <c r="D75" s="37"/>
      <c r="E75" s="37"/>
      <c r="F75" s="65"/>
      <c r="G75" s="38"/>
      <c r="H75" s="49"/>
      <c r="I75" s="49"/>
      <c r="J75" s="49"/>
      <c r="K75" s="40"/>
      <c r="L75" s="49"/>
      <c r="M75" s="49"/>
      <c r="N75" s="49"/>
      <c r="O75" s="40"/>
      <c r="P75" s="49"/>
      <c r="Q75" s="49"/>
      <c r="R75" s="49"/>
      <c r="S75" s="40"/>
      <c r="T75" s="45"/>
      <c r="U75" s="60"/>
      <c r="V75" s="37"/>
    </row>
    <row r="76" spans="1:24" ht="12.75">
      <c r="A76" s="24">
        <v>1</v>
      </c>
      <c r="B76" t="s">
        <v>531</v>
      </c>
      <c r="C76" s="24">
        <v>1994</v>
      </c>
      <c r="D76" s="24" t="s">
        <v>520</v>
      </c>
      <c r="E76" s="25">
        <v>74.6</v>
      </c>
      <c r="F76" s="26" t="s">
        <v>532</v>
      </c>
      <c r="G76" s="39" t="s">
        <v>263</v>
      </c>
      <c r="H76" s="26" t="s">
        <v>264</v>
      </c>
      <c r="I76" s="26" t="s">
        <v>171</v>
      </c>
      <c r="J76" s="20" t="s">
        <v>187</v>
      </c>
      <c r="K76" s="13">
        <v>4</v>
      </c>
      <c r="L76" s="26" t="s">
        <v>244</v>
      </c>
      <c r="M76" s="26" t="s">
        <v>241</v>
      </c>
      <c r="N76" s="20" t="s">
        <v>173</v>
      </c>
      <c r="O76" s="13">
        <v>1</v>
      </c>
      <c r="P76" s="26" t="s">
        <v>163</v>
      </c>
      <c r="Q76" s="26" t="s">
        <v>207</v>
      </c>
      <c r="R76" s="20" t="s">
        <v>191</v>
      </c>
      <c r="S76" s="13">
        <v>2</v>
      </c>
      <c r="T76" s="99" t="s">
        <v>533</v>
      </c>
      <c r="U76" s="101" t="s">
        <v>534</v>
      </c>
      <c r="V76" s="24">
        <v>12</v>
      </c>
      <c r="X76">
        <f aca="true" t="shared" si="4" ref="X76:X81">2022-C76</f>
        <v>28</v>
      </c>
    </row>
    <row r="77" spans="1:24" ht="12.75">
      <c r="A77" s="24">
        <v>2</v>
      </c>
      <c r="B77" t="s">
        <v>535</v>
      </c>
      <c r="C77" s="24">
        <v>1998</v>
      </c>
      <c r="D77" s="24" t="s">
        <v>112</v>
      </c>
      <c r="E77" s="25">
        <v>69.39</v>
      </c>
      <c r="F77" s="26" t="s">
        <v>536</v>
      </c>
      <c r="G77" s="39" t="s">
        <v>122</v>
      </c>
      <c r="H77" s="26" t="s">
        <v>158</v>
      </c>
      <c r="I77" s="26" t="s">
        <v>223</v>
      </c>
      <c r="J77" s="26" t="s">
        <v>159</v>
      </c>
      <c r="K77" s="13">
        <v>5</v>
      </c>
      <c r="L77" s="26" t="s">
        <v>244</v>
      </c>
      <c r="M77" s="26" t="s">
        <v>212</v>
      </c>
      <c r="N77" s="20" t="s">
        <v>241</v>
      </c>
      <c r="O77" s="13">
        <v>2</v>
      </c>
      <c r="P77" s="26" t="s">
        <v>207</v>
      </c>
      <c r="Q77" s="26" t="s">
        <v>199</v>
      </c>
      <c r="R77" s="20" t="s">
        <v>191</v>
      </c>
      <c r="S77" s="13">
        <v>1</v>
      </c>
      <c r="T77" s="99" t="s">
        <v>150</v>
      </c>
      <c r="U77" s="101" t="s">
        <v>537</v>
      </c>
      <c r="V77" s="24">
        <v>9</v>
      </c>
      <c r="X77">
        <f t="shared" si="4"/>
        <v>24</v>
      </c>
    </row>
    <row r="78" spans="1:24" ht="12.75">
      <c r="A78" s="24">
        <v>3</v>
      </c>
      <c r="B78" t="s">
        <v>538</v>
      </c>
      <c r="C78" s="24">
        <v>1996</v>
      </c>
      <c r="D78" s="24" t="s">
        <v>289</v>
      </c>
      <c r="E78" s="25">
        <v>74.29</v>
      </c>
      <c r="F78" s="26" t="s">
        <v>539</v>
      </c>
      <c r="G78" s="39" t="s">
        <v>116</v>
      </c>
      <c r="H78" s="26" t="s">
        <v>218</v>
      </c>
      <c r="I78" s="26" t="s">
        <v>171</v>
      </c>
      <c r="J78" s="26" t="s">
        <v>187</v>
      </c>
      <c r="K78" s="13">
        <v>1</v>
      </c>
      <c r="L78" s="26" t="s">
        <v>186</v>
      </c>
      <c r="M78" s="20" t="s">
        <v>277</v>
      </c>
      <c r="N78" s="26" t="s">
        <v>277</v>
      </c>
      <c r="O78" s="13">
        <v>3</v>
      </c>
      <c r="P78" s="26" t="s">
        <v>171</v>
      </c>
      <c r="Q78" s="26" t="s">
        <v>172</v>
      </c>
      <c r="R78" s="26" t="s">
        <v>163</v>
      </c>
      <c r="S78" s="13">
        <v>4</v>
      </c>
      <c r="T78" s="99" t="s">
        <v>540</v>
      </c>
      <c r="U78" s="101" t="s">
        <v>541</v>
      </c>
      <c r="V78" s="24">
        <v>8</v>
      </c>
      <c r="X78">
        <f t="shared" si="4"/>
        <v>26</v>
      </c>
    </row>
    <row r="79" spans="1:24" ht="12.75">
      <c r="A79" s="24">
        <v>4</v>
      </c>
      <c r="B79" t="s">
        <v>542</v>
      </c>
      <c r="C79" s="24">
        <v>2000</v>
      </c>
      <c r="D79" s="24" t="s">
        <v>18</v>
      </c>
      <c r="E79" s="25">
        <v>70.36</v>
      </c>
      <c r="F79" s="26" t="s">
        <v>543</v>
      </c>
      <c r="G79" s="39" t="s">
        <v>118</v>
      </c>
      <c r="H79" s="20" t="s">
        <v>218</v>
      </c>
      <c r="I79" s="26" t="s">
        <v>218</v>
      </c>
      <c r="J79" s="26" t="s">
        <v>171</v>
      </c>
      <c r="K79" s="13">
        <v>2</v>
      </c>
      <c r="L79" s="26" t="s">
        <v>184</v>
      </c>
      <c r="M79" s="26" t="s">
        <v>185</v>
      </c>
      <c r="N79" s="20" t="s">
        <v>161</v>
      </c>
      <c r="O79" s="13">
        <v>5</v>
      </c>
      <c r="P79" s="20" t="s">
        <v>215</v>
      </c>
      <c r="Q79" s="26" t="s">
        <v>208</v>
      </c>
      <c r="R79" s="26" t="s">
        <v>163</v>
      </c>
      <c r="S79" s="13">
        <v>3</v>
      </c>
      <c r="T79" s="99" t="s">
        <v>544</v>
      </c>
      <c r="U79" s="101" t="s">
        <v>545</v>
      </c>
      <c r="V79" s="24">
        <v>7</v>
      </c>
      <c r="X79">
        <f t="shared" si="4"/>
        <v>22</v>
      </c>
    </row>
    <row r="80" spans="1:24" ht="12.75">
      <c r="A80" s="24">
        <v>5</v>
      </c>
      <c r="B80" t="s">
        <v>546</v>
      </c>
      <c r="C80" s="24">
        <v>1999</v>
      </c>
      <c r="D80" s="24" t="s">
        <v>97</v>
      </c>
      <c r="E80" s="25">
        <v>72.96</v>
      </c>
      <c r="F80" s="26" t="s">
        <v>547</v>
      </c>
      <c r="G80" s="39" t="s">
        <v>119</v>
      </c>
      <c r="H80" s="26" t="s">
        <v>159</v>
      </c>
      <c r="I80" s="26" t="s">
        <v>264</v>
      </c>
      <c r="J80" s="26" t="s">
        <v>171</v>
      </c>
      <c r="K80" s="13">
        <v>3</v>
      </c>
      <c r="L80" s="26" t="s">
        <v>184</v>
      </c>
      <c r="M80" s="26" t="s">
        <v>374</v>
      </c>
      <c r="N80" s="26" t="s">
        <v>185</v>
      </c>
      <c r="O80" s="13">
        <v>6</v>
      </c>
      <c r="P80" s="26" t="s">
        <v>210</v>
      </c>
      <c r="Q80" s="26" t="s">
        <v>187</v>
      </c>
      <c r="R80" s="26" t="s">
        <v>208</v>
      </c>
      <c r="S80" s="13">
        <v>5</v>
      </c>
      <c r="T80" s="99" t="s">
        <v>548</v>
      </c>
      <c r="U80" s="101" t="s">
        <v>549</v>
      </c>
      <c r="V80" s="24">
        <v>6</v>
      </c>
      <c r="X80">
        <f t="shared" si="4"/>
        <v>23</v>
      </c>
    </row>
    <row r="81" spans="1:24" ht="12.75">
      <c r="A81" s="24">
        <v>6</v>
      </c>
      <c r="B81" t="s">
        <v>550</v>
      </c>
      <c r="C81" s="24">
        <v>1993</v>
      </c>
      <c r="D81" s="24" t="s">
        <v>97</v>
      </c>
      <c r="E81" s="25">
        <v>71.97</v>
      </c>
      <c r="F81" s="26" t="s">
        <v>551</v>
      </c>
      <c r="G81" s="39" t="s">
        <v>121</v>
      </c>
      <c r="H81" s="26" t="s">
        <v>183</v>
      </c>
      <c r="I81" s="26" t="s">
        <v>159</v>
      </c>
      <c r="J81" s="20" t="s">
        <v>218</v>
      </c>
      <c r="K81" s="13">
        <v>6</v>
      </c>
      <c r="L81" s="26" t="s">
        <v>374</v>
      </c>
      <c r="M81" s="26" t="s">
        <v>185</v>
      </c>
      <c r="N81" s="26" t="s">
        <v>186</v>
      </c>
      <c r="O81" s="13">
        <v>4</v>
      </c>
      <c r="P81" s="26" t="s">
        <v>159</v>
      </c>
      <c r="Q81" s="26" t="s">
        <v>160</v>
      </c>
      <c r="R81" s="26" t="s">
        <v>215</v>
      </c>
      <c r="S81" s="13">
        <v>6</v>
      </c>
      <c r="T81" s="99" t="s">
        <v>552</v>
      </c>
      <c r="U81" s="101" t="s">
        <v>553</v>
      </c>
      <c r="V81" s="24">
        <v>5</v>
      </c>
      <c r="X81">
        <f t="shared" si="4"/>
        <v>29</v>
      </c>
    </row>
    <row r="82" spans="1:22" ht="12.75">
      <c r="A82" s="37" t="s">
        <v>554</v>
      </c>
      <c r="B82" s="37"/>
      <c r="C82" s="37"/>
      <c r="D82" s="37"/>
      <c r="E82" s="37"/>
      <c r="F82" s="65"/>
      <c r="G82" s="38"/>
      <c r="H82" s="49"/>
      <c r="I82" s="49"/>
      <c r="J82" s="49"/>
      <c r="K82" s="40"/>
      <c r="L82" s="49"/>
      <c r="M82" s="49"/>
      <c r="N82" s="49"/>
      <c r="O82" s="40"/>
      <c r="P82" s="49"/>
      <c r="Q82" s="49"/>
      <c r="R82" s="49"/>
      <c r="S82" s="40"/>
      <c r="T82" s="45"/>
      <c r="U82" s="60"/>
      <c r="V82" s="37"/>
    </row>
    <row r="83" spans="1:24" ht="12.75">
      <c r="A83" s="24">
        <v>1</v>
      </c>
      <c r="B83" t="s">
        <v>555</v>
      </c>
      <c r="C83" s="24">
        <v>1998</v>
      </c>
      <c r="D83" s="24" t="s">
        <v>97</v>
      </c>
      <c r="E83" s="25">
        <v>81.73</v>
      </c>
      <c r="F83" s="26" t="s">
        <v>556</v>
      </c>
      <c r="G83" s="39" t="s">
        <v>117</v>
      </c>
      <c r="H83" s="26" t="s">
        <v>188</v>
      </c>
      <c r="I83" s="26" t="s">
        <v>557</v>
      </c>
      <c r="J83" s="225" t="s">
        <v>164</v>
      </c>
      <c r="K83" s="13">
        <v>1</v>
      </c>
      <c r="L83" s="26" t="s">
        <v>217</v>
      </c>
      <c r="M83" s="26" t="s">
        <v>212</v>
      </c>
      <c r="N83" s="20" t="s">
        <v>241</v>
      </c>
      <c r="O83" s="13">
        <v>2</v>
      </c>
      <c r="P83" s="26" t="s">
        <v>199</v>
      </c>
      <c r="Q83" s="26" t="s">
        <v>201</v>
      </c>
      <c r="R83" s="26" t="s">
        <v>219</v>
      </c>
      <c r="S83" s="13">
        <v>1</v>
      </c>
      <c r="T83" s="225" t="s">
        <v>213</v>
      </c>
      <c r="U83" s="101" t="s">
        <v>558</v>
      </c>
      <c r="V83" s="24">
        <v>12</v>
      </c>
      <c r="X83">
        <f>2022-C83</f>
        <v>24</v>
      </c>
    </row>
    <row r="84" spans="1:24" ht="12.75">
      <c r="A84" s="24">
        <v>2</v>
      </c>
      <c r="B84" t="s">
        <v>559</v>
      </c>
      <c r="C84" s="24">
        <v>1996</v>
      </c>
      <c r="D84" s="24" t="s">
        <v>111</v>
      </c>
      <c r="E84" s="25">
        <v>82.97</v>
      </c>
      <c r="F84" s="26" t="s">
        <v>560</v>
      </c>
      <c r="G84" s="39" t="s">
        <v>561</v>
      </c>
      <c r="H84" s="20" t="s">
        <v>187</v>
      </c>
      <c r="I84" s="26" t="s">
        <v>187</v>
      </c>
      <c r="J84" s="26" t="s">
        <v>188</v>
      </c>
      <c r="K84" s="13">
        <v>2</v>
      </c>
      <c r="L84" s="26" t="s">
        <v>244</v>
      </c>
      <c r="M84" s="26" t="s">
        <v>241</v>
      </c>
      <c r="N84" s="225" t="s">
        <v>562</v>
      </c>
      <c r="O84" s="13">
        <v>1</v>
      </c>
      <c r="P84" s="26" t="s">
        <v>207</v>
      </c>
      <c r="Q84" s="26" t="s">
        <v>191</v>
      </c>
      <c r="R84" s="20" t="s">
        <v>192</v>
      </c>
      <c r="S84" s="13">
        <v>2</v>
      </c>
      <c r="T84" s="99" t="s">
        <v>563</v>
      </c>
      <c r="U84" s="101" t="s">
        <v>564</v>
      </c>
      <c r="V84" s="24">
        <v>9</v>
      </c>
      <c r="X84">
        <f>2022-C84</f>
        <v>26</v>
      </c>
    </row>
    <row r="85" spans="1:24" ht="12.75">
      <c r="A85" s="24">
        <v>3</v>
      </c>
      <c r="B85" t="s">
        <v>565</v>
      </c>
      <c r="C85" s="24">
        <v>1997</v>
      </c>
      <c r="D85" s="24" t="s">
        <v>12</v>
      </c>
      <c r="E85" s="25">
        <v>80.77</v>
      </c>
      <c r="F85" s="26" t="s">
        <v>566</v>
      </c>
      <c r="G85" s="39" t="s">
        <v>120</v>
      </c>
      <c r="H85" s="26" t="s">
        <v>200</v>
      </c>
      <c r="I85" s="26" t="s">
        <v>264</v>
      </c>
      <c r="J85" s="20" t="s">
        <v>171</v>
      </c>
      <c r="K85" s="13">
        <v>3</v>
      </c>
      <c r="L85" s="26" t="s">
        <v>161</v>
      </c>
      <c r="M85" s="26" t="s">
        <v>216</v>
      </c>
      <c r="N85" s="26" t="s">
        <v>162</v>
      </c>
      <c r="O85" s="13">
        <v>3</v>
      </c>
      <c r="P85" s="26" t="s">
        <v>264</v>
      </c>
      <c r="Q85" s="26" t="s">
        <v>187</v>
      </c>
      <c r="R85" s="26" t="s">
        <v>166</v>
      </c>
      <c r="S85" s="13">
        <v>3</v>
      </c>
      <c r="T85" s="99" t="s">
        <v>182</v>
      </c>
      <c r="U85" s="101" t="s">
        <v>261</v>
      </c>
      <c r="V85" s="24">
        <v>8</v>
      </c>
      <c r="X85">
        <f>2022-C85</f>
        <v>25</v>
      </c>
    </row>
    <row r="86" spans="1:24" ht="12.75">
      <c r="A86" s="24">
        <v>4</v>
      </c>
      <c r="B86" t="s">
        <v>567</v>
      </c>
      <c r="C86" s="24">
        <v>1998</v>
      </c>
      <c r="D86" s="24" t="s">
        <v>127</v>
      </c>
      <c r="E86" s="25">
        <v>80.86</v>
      </c>
      <c r="F86" s="26" t="s">
        <v>568</v>
      </c>
      <c r="G86" s="39" t="s">
        <v>21</v>
      </c>
      <c r="H86" s="26" t="s">
        <v>194</v>
      </c>
      <c r="I86" s="26" t="s">
        <v>158</v>
      </c>
      <c r="J86" s="26" t="s">
        <v>223</v>
      </c>
      <c r="K86" s="13">
        <v>4</v>
      </c>
      <c r="L86" s="26" t="s">
        <v>184</v>
      </c>
      <c r="M86" s="26" t="s">
        <v>185</v>
      </c>
      <c r="N86" s="20" t="s">
        <v>186</v>
      </c>
      <c r="O86" s="13">
        <v>5</v>
      </c>
      <c r="P86" s="26" t="s">
        <v>179</v>
      </c>
      <c r="Q86" s="26" t="s">
        <v>221</v>
      </c>
      <c r="R86" s="26" t="s">
        <v>160</v>
      </c>
      <c r="S86" s="13">
        <v>4</v>
      </c>
      <c r="T86" s="99" t="s">
        <v>434</v>
      </c>
      <c r="U86" s="101" t="s">
        <v>569</v>
      </c>
      <c r="V86" s="24">
        <v>7</v>
      </c>
      <c r="X86">
        <f>2022-C86</f>
        <v>24</v>
      </c>
    </row>
    <row r="87" spans="1:24" ht="12.75">
      <c r="A87" s="24">
        <v>5</v>
      </c>
      <c r="B87" t="s">
        <v>570</v>
      </c>
      <c r="C87" s="24">
        <v>1997</v>
      </c>
      <c r="D87" s="24" t="s">
        <v>97</v>
      </c>
      <c r="E87" s="25">
        <v>81.8</v>
      </c>
      <c r="F87" s="26" t="s">
        <v>556</v>
      </c>
      <c r="G87" s="39" t="s">
        <v>27</v>
      </c>
      <c r="H87" s="26" t="s">
        <v>194</v>
      </c>
      <c r="I87" s="26" t="s">
        <v>167</v>
      </c>
      <c r="J87" s="26" t="s">
        <v>179</v>
      </c>
      <c r="K87" s="13">
        <v>5</v>
      </c>
      <c r="L87" s="26" t="s">
        <v>374</v>
      </c>
      <c r="M87" s="26" t="s">
        <v>185</v>
      </c>
      <c r="N87" s="26" t="s">
        <v>186</v>
      </c>
      <c r="O87" s="13">
        <v>4</v>
      </c>
      <c r="P87" s="26" t="s">
        <v>167</v>
      </c>
      <c r="Q87" s="26" t="s">
        <v>223</v>
      </c>
      <c r="R87" s="26" t="s">
        <v>218</v>
      </c>
      <c r="S87" s="13">
        <v>5</v>
      </c>
      <c r="T87" s="99" t="s">
        <v>149</v>
      </c>
      <c r="U87" s="101" t="s">
        <v>571</v>
      </c>
      <c r="V87" s="24">
        <v>6</v>
      </c>
      <c r="X87">
        <f>2022-C87</f>
        <v>25</v>
      </c>
    </row>
    <row r="88" spans="1:22" ht="12.75">
      <c r="A88" s="24"/>
      <c r="C88" s="24"/>
      <c r="D88" s="24"/>
      <c r="E88" s="25"/>
      <c r="F88" s="26"/>
      <c r="G88" s="39"/>
      <c r="H88" s="26"/>
      <c r="I88" s="26"/>
      <c r="J88" s="20"/>
      <c r="L88" s="26"/>
      <c r="M88" s="26"/>
      <c r="N88" s="20"/>
      <c r="P88" s="26"/>
      <c r="Q88" s="20"/>
      <c r="R88" s="20"/>
      <c r="T88" s="99"/>
      <c r="U88" s="101"/>
      <c r="V88" s="24"/>
    </row>
    <row r="89" spans="1:22" ht="12.75">
      <c r="A89" s="24"/>
      <c r="C89" s="24"/>
      <c r="D89" s="24"/>
      <c r="E89" s="25"/>
      <c r="F89" s="26"/>
      <c r="G89" s="39"/>
      <c r="H89" s="26"/>
      <c r="I89" s="26"/>
      <c r="J89" s="20"/>
      <c r="L89" s="26"/>
      <c r="M89" s="12"/>
      <c r="N89" s="129"/>
      <c r="O89" s="129" t="s">
        <v>1088</v>
      </c>
      <c r="P89" s="227" t="s">
        <v>1161</v>
      </c>
      <c r="Q89" s="229" t="s">
        <v>1162</v>
      </c>
      <c r="R89" s="20"/>
      <c r="T89" s="99"/>
      <c r="U89" s="101"/>
      <c r="V89" s="24"/>
    </row>
    <row r="90" spans="1:27" ht="12.75">
      <c r="A90" s="24"/>
      <c r="B90"/>
      <c r="C90" s="24"/>
      <c r="D90" s="24"/>
      <c r="E90" s="25"/>
      <c r="F90" s="26"/>
      <c r="G90" s="39"/>
      <c r="H90" s="26"/>
      <c r="I90" s="12"/>
      <c r="J90" s="12"/>
      <c r="L90" s="12"/>
      <c r="M90" s="24"/>
      <c r="N90" s="24"/>
      <c r="P90" s="228" t="s">
        <v>1163</v>
      </c>
      <c r="Q90" s="24"/>
      <c r="R90" s="12"/>
      <c r="T90" s="76"/>
      <c r="U90" s="19"/>
      <c r="Y90" s="84"/>
      <c r="Z90" s="79"/>
      <c r="AA90" s="79"/>
    </row>
    <row r="91" spans="1:27" ht="12.75">
      <c r="A91" s="24"/>
      <c r="B91"/>
      <c r="C91" s="24"/>
      <c r="D91" s="24"/>
      <c r="E91" s="25"/>
      <c r="F91" s="26"/>
      <c r="G91" s="39"/>
      <c r="H91" s="26"/>
      <c r="I91" s="12"/>
      <c r="J91" s="12"/>
      <c r="L91" s="12"/>
      <c r="M91" s="24"/>
      <c r="N91" s="24"/>
      <c r="P91" s="24"/>
      <c r="Q91" s="24"/>
      <c r="R91" s="12"/>
      <c r="T91" s="76"/>
      <c r="U91" s="19"/>
      <c r="Y91" s="84"/>
      <c r="Z91" s="79"/>
      <c r="AA91" s="79"/>
    </row>
    <row r="92" spans="1:27" ht="12.75">
      <c r="A92" s="24"/>
      <c r="B92"/>
      <c r="C92" s="24"/>
      <c r="D92" s="24"/>
      <c r="E92" s="25"/>
      <c r="F92" s="26"/>
      <c r="G92" s="39"/>
      <c r="H92" s="26"/>
      <c r="I92" s="12"/>
      <c r="J92" s="12"/>
      <c r="L92" s="12"/>
      <c r="M92" s="12"/>
      <c r="N92" s="12"/>
      <c r="P92" s="12"/>
      <c r="Q92" s="12"/>
      <c r="R92" s="12"/>
      <c r="T92" s="76"/>
      <c r="U92" s="19"/>
      <c r="Y92" s="84"/>
      <c r="Z92" s="79"/>
      <c r="AA92" s="79"/>
    </row>
    <row r="93" spans="1:27" ht="12.75">
      <c r="A93" s="109"/>
      <c r="B93" s="37" t="s">
        <v>816</v>
      </c>
      <c r="C93" s="109" t="s">
        <v>817</v>
      </c>
      <c r="D93" s="37" t="s">
        <v>818</v>
      </c>
      <c r="E93" s="37"/>
      <c r="F93" s="37"/>
      <c r="G93" s="37"/>
      <c r="H93" s="12"/>
      <c r="I93" s="12"/>
      <c r="J93" s="109"/>
      <c r="K93" s="37" t="s">
        <v>816</v>
      </c>
      <c r="L93" s="109"/>
      <c r="M93" s="109"/>
      <c r="N93" s="109"/>
      <c r="O93" s="109"/>
      <c r="P93" s="109"/>
      <c r="Q93" s="109" t="s">
        <v>817</v>
      </c>
      <c r="R93" s="37" t="s">
        <v>818</v>
      </c>
      <c r="S93" s="109"/>
      <c r="T93" s="109"/>
      <c r="U93" s="109"/>
      <c r="Y93" s="84"/>
      <c r="Z93" s="79"/>
      <c r="AA93" s="79"/>
    </row>
    <row r="94" spans="1:27" ht="12.75">
      <c r="A94" s="12">
        <v>1</v>
      </c>
      <c r="B94" s="3" t="s">
        <v>851</v>
      </c>
      <c r="C94" s="12">
        <v>37</v>
      </c>
      <c r="D94" s="3" t="s">
        <v>958</v>
      </c>
      <c r="F94" s="3"/>
      <c r="H94" s="12"/>
      <c r="I94" s="12"/>
      <c r="J94" s="12">
        <v>20</v>
      </c>
      <c r="K94" s="3" t="s">
        <v>986</v>
      </c>
      <c r="L94" s="3"/>
      <c r="M94" s="3"/>
      <c r="N94" s="12"/>
      <c r="O94" s="3"/>
      <c r="P94" s="3"/>
      <c r="Q94" s="12">
        <v>9</v>
      </c>
      <c r="R94" s="3" t="s">
        <v>987</v>
      </c>
      <c r="S94" s="3"/>
      <c r="T94" s="76"/>
      <c r="U94" s="19"/>
      <c r="Y94" s="84"/>
      <c r="Z94" s="79"/>
      <c r="AA94" s="79"/>
    </row>
    <row r="95" spans="1:27" ht="12.75">
      <c r="A95" s="12">
        <v>2</v>
      </c>
      <c r="B95" s="3" t="s">
        <v>959</v>
      </c>
      <c r="C95" s="12">
        <v>22</v>
      </c>
      <c r="D95" s="3" t="s">
        <v>960</v>
      </c>
      <c r="F95" s="3"/>
      <c r="H95" s="12"/>
      <c r="I95" s="12"/>
      <c r="J95" s="12">
        <v>21</v>
      </c>
      <c r="K95" s="3" t="s">
        <v>988</v>
      </c>
      <c r="L95" s="3"/>
      <c r="M95" s="3"/>
      <c r="N95" s="12"/>
      <c r="O95" s="3"/>
      <c r="P95" s="3"/>
      <c r="Q95" s="12">
        <v>7</v>
      </c>
      <c r="R95" s="3" t="s">
        <v>989</v>
      </c>
      <c r="S95" s="3"/>
      <c r="T95" s="76"/>
      <c r="U95" s="19"/>
      <c r="Y95" s="84"/>
      <c r="Z95" s="79"/>
      <c r="AA95" s="79"/>
    </row>
    <row r="96" spans="1:27" ht="12.75">
      <c r="A96" s="12">
        <v>3</v>
      </c>
      <c r="B96" s="3" t="s">
        <v>831</v>
      </c>
      <c r="C96" s="12">
        <v>18</v>
      </c>
      <c r="D96" s="3" t="s">
        <v>961</v>
      </c>
      <c r="F96" s="3"/>
      <c r="H96" s="12"/>
      <c r="I96" s="12"/>
      <c r="J96" s="12">
        <v>22</v>
      </c>
      <c r="K96" s="3" t="s">
        <v>899</v>
      </c>
      <c r="L96" s="3"/>
      <c r="M96" s="3"/>
      <c r="N96" s="12"/>
      <c r="O96" s="3"/>
      <c r="P96" s="3"/>
      <c r="Q96" s="12">
        <v>7</v>
      </c>
      <c r="R96" s="3" t="s">
        <v>990</v>
      </c>
      <c r="S96" s="3"/>
      <c r="T96" s="76"/>
      <c r="U96" s="19"/>
      <c r="Y96" s="84"/>
      <c r="Z96" s="79"/>
      <c r="AA96" s="79"/>
    </row>
    <row r="97" spans="1:27" ht="12.75">
      <c r="A97" s="12">
        <v>4</v>
      </c>
      <c r="B97" s="3" t="s">
        <v>827</v>
      </c>
      <c r="C97" s="12">
        <v>18</v>
      </c>
      <c r="D97" s="3" t="s">
        <v>962</v>
      </c>
      <c r="F97" s="3"/>
      <c r="H97" s="12"/>
      <c r="I97" s="12"/>
      <c r="J97" s="12">
        <v>23</v>
      </c>
      <c r="K97" s="3" t="s">
        <v>991</v>
      </c>
      <c r="L97" s="3"/>
      <c r="M97" s="3"/>
      <c r="N97" s="12"/>
      <c r="O97" s="3"/>
      <c r="P97" s="3"/>
      <c r="Q97" s="12">
        <v>7</v>
      </c>
      <c r="R97" s="3" t="s">
        <v>992</v>
      </c>
      <c r="S97" s="3"/>
      <c r="T97" s="76"/>
      <c r="U97" s="19"/>
      <c r="Y97" s="84"/>
      <c r="Z97" s="79"/>
      <c r="AA97" s="79"/>
    </row>
    <row r="98" spans="1:27" ht="12.75">
      <c r="A98" s="12">
        <v>5</v>
      </c>
      <c r="B98" s="3" t="s">
        <v>963</v>
      </c>
      <c r="C98" s="12">
        <v>18</v>
      </c>
      <c r="D98" s="3" t="s">
        <v>964</v>
      </c>
      <c r="F98" s="3"/>
      <c r="H98" s="12"/>
      <c r="I98" s="12"/>
      <c r="J98" s="12">
        <v>24</v>
      </c>
      <c r="K98" s="3" t="s">
        <v>859</v>
      </c>
      <c r="L98" s="3"/>
      <c r="M98" s="3"/>
      <c r="N98" s="12"/>
      <c r="O98" s="3"/>
      <c r="P98" s="3"/>
      <c r="Q98" s="12">
        <v>5</v>
      </c>
      <c r="R98" s="3" t="s">
        <v>993</v>
      </c>
      <c r="S98" s="3"/>
      <c r="T98" s="76"/>
      <c r="U98" s="19"/>
      <c r="Y98" s="84"/>
      <c r="Z98" s="79"/>
      <c r="AA98" s="79"/>
    </row>
    <row r="99" spans="1:27" ht="12.75">
      <c r="A99" s="12">
        <v>6</v>
      </c>
      <c r="B99" s="3" t="s">
        <v>837</v>
      </c>
      <c r="C99" s="12">
        <v>18</v>
      </c>
      <c r="D99" s="3" t="s">
        <v>965</v>
      </c>
      <c r="F99" s="3"/>
      <c r="H99" s="12"/>
      <c r="I99" s="12"/>
      <c r="J99" s="12">
        <v>25</v>
      </c>
      <c r="K99" s="3" t="s">
        <v>871</v>
      </c>
      <c r="L99" s="3"/>
      <c r="M99" s="3"/>
      <c r="N99" s="12"/>
      <c r="O99" s="3"/>
      <c r="P99" s="3"/>
      <c r="Q99" s="12">
        <v>4</v>
      </c>
      <c r="R99" s="3" t="s">
        <v>994</v>
      </c>
      <c r="S99" s="3"/>
      <c r="T99" s="76"/>
      <c r="U99" s="19"/>
      <c r="Y99" s="84"/>
      <c r="Z99" s="79"/>
      <c r="AA99" s="79"/>
    </row>
    <row r="100" spans="1:27" ht="12.75">
      <c r="A100" s="12">
        <v>7</v>
      </c>
      <c r="B100" s="3" t="s">
        <v>883</v>
      </c>
      <c r="C100" s="12">
        <v>17</v>
      </c>
      <c r="D100" s="3" t="s">
        <v>966</v>
      </c>
      <c r="F100" s="3"/>
      <c r="H100" s="12"/>
      <c r="I100" s="12"/>
      <c r="J100" s="12">
        <v>26</v>
      </c>
      <c r="K100" s="3" t="s">
        <v>903</v>
      </c>
      <c r="L100" s="3"/>
      <c r="M100" s="3"/>
      <c r="N100" s="12"/>
      <c r="O100" s="3"/>
      <c r="P100" s="3"/>
      <c r="Q100" s="12">
        <v>4</v>
      </c>
      <c r="R100" s="3" t="s">
        <v>995</v>
      </c>
      <c r="S100" s="3"/>
      <c r="T100" s="76"/>
      <c r="U100" s="19"/>
      <c r="Y100" s="84"/>
      <c r="Z100" s="79"/>
      <c r="AA100" s="79"/>
    </row>
    <row r="101" spans="1:27" ht="12.75">
      <c r="A101" s="12">
        <v>8</v>
      </c>
      <c r="B101" s="3" t="s">
        <v>829</v>
      </c>
      <c r="C101" s="12">
        <v>16</v>
      </c>
      <c r="D101" s="3" t="s">
        <v>967</v>
      </c>
      <c r="F101" s="3"/>
      <c r="H101" s="12"/>
      <c r="I101" s="12"/>
      <c r="J101" s="12">
        <v>27</v>
      </c>
      <c r="K101" s="3" t="s">
        <v>823</v>
      </c>
      <c r="L101" s="3"/>
      <c r="M101" s="3"/>
      <c r="N101" s="12"/>
      <c r="O101" s="3"/>
      <c r="P101" s="3"/>
      <c r="Q101" s="12">
        <v>3</v>
      </c>
      <c r="R101" s="3" t="s">
        <v>996</v>
      </c>
      <c r="S101" s="3"/>
      <c r="T101" s="76"/>
      <c r="U101" s="19"/>
      <c r="Y101" s="84"/>
      <c r="Z101" s="79"/>
      <c r="AA101" s="79"/>
    </row>
    <row r="102" spans="1:27" ht="12.75">
      <c r="A102" s="12">
        <v>9</v>
      </c>
      <c r="B102" s="3" t="s">
        <v>897</v>
      </c>
      <c r="C102" s="12">
        <v>16</v>
      </c>
      <c r="D102" s="3" t="s">
        <v>968</v>
      </c>
      <c r="F102" s="3"/>
      <c r="H102" s="12"/>
      <c r="I102" s="12"/>
      <c r="J102" s="12">
        <v>28</v>
      </c>
      <c r="K102" s="3" t="s">
        <v>997</v>
      </c>
      <c r="L102" s="3"/>
      <c r="M102" s="3"/>
      <c r="N102" s="12"/>
      <c r="O102" s="3"/>
      <c r="P102" s="3"/>
      <c r="Q102" s="12">
        <v>3</v>
      </c>
      <c r="R102" s="3" t="s">
        <v>998</v>
      </c>
      <c r="S102" s="3"/>
      <c r="T102" s="76"/>
      <c r="U102" s="19"/>
      <c r="Y102" s="84"/>
      <c r="Z102" s="79"/>
      <c r="AA102" s="79"/>
    </row>
    <row r="103" spans="1:27" ht="12.75">
      <c r="A103" s="12">
        <v>10</v>
      </c>
      <c r="B103" s="3" t="s">
        <v>969</v>
      </c>
      <c r="C103" s="12">
        <v>16</v>
      </c>
      <c r="D103" s="3" t="s">
        <v>970</v>
      </c>
      <c r="F103" s="3"/>
      <c r="H103" s="12"/>
      <c r="I103" s="12"/>
      <c r="J103" s="12">
        <v>29</v>
      </c>
      <c r="K103" s="3" t="s">
        <v>999</v>
      </c>
      <c r="L103" s="3"/>
      <c r="M103" s="3"/>
      <c r="N103" s="12"/>
      <c r="O103" s="3"/>
      <c r="P103" s="3"/>
      <c r="Q103" s="12">
        <v>2</v>
      </c>
      <c r="R103" s="3" t="s">
        <v>1000</v>
      </c>
      <c r="S103" s="3"/>
      <c r="T103" s="76"/>
      <c r="U103" s="19"/>
      <c r="Y103" s="84"/>
      <c r="Z103" s="79"/>
      <c r="AA103" s="79"/>
    </row>
    <row r="104" spans="1:27" ht="12.75">
      <c r="A104" s="12">
        <v>11</v>
      </c>
      <c r="B104" s="3" t="s">
        <v>971</v>
      </c>
      <c r="C104" s="12">
        <v>14</v>
      </c>
      <c r="D104" s="3" t="s">
        <v>972</v>
      </c>
      <c r="F104" s="3"/>
      <c r="H104" s="12"/>
      <c r="I104" s="12"/>
      <c r="J104" s="12">
        <v>30</v>
      </c>
      <c r="K104" s="3" t="s">
        <v>1001</v>
      </c>
      <c r="L104" s="3"/>
      <c r="M104" s="3"/>
      <c r="N104" s="12"/>
      <c r="O104" s="3"/>
      <c r="P104" s="3"/>
      <c r="Q104" s="12">
        <v>1</v>
      </c>
      <c r="R104" s="3" t="s">
        <v>1002</v>
      </c>
      <c r="S104" s="3"/>
      <c r="T104" s="76"/>
      <c r="U104" s="19"/>
      <c r="Y104" s="84"/>
      <c r="Z104" s="79"/>
      <c r="AA104" s="79"/>
    </row>
    <row r="105" spans="1:27" ht="12.75">
      <c r="A105" s="12">
        <v>12</v>
      </c>
      <c r="B105" s="3" t="s">
        <v>879</v>
      </c>
      <c r="C105" s="12">
        <v>13</v>
      </c>
      <c r="D105" s="3" t="s">
        <v>973</v>
      </c>
      <c r="F105" s="3"/>
      <c r="H105" s="12"/>
      <c r="I105" s="12"/>
      <c r="J105" s="12">
        <v>31</v>
      </c>
      <c r="K105" s="3" t="s">
        <v>1003</v>
      </c>
      <c r="L105" s="3"/>
      <c r="M105" s="3"/>
      <c r="N105" s="12"/>
      <c r="O105" s="3"/>
      <c r="P105" s="3"/>
      <c r="Q105" s="12">
        <v>1</v>
      </c>
      <c r="R105" s="3" t="s">
        <v>1004</v>
      </c>
      <c r="S105" s="3"/>
      <c r="T105" s="76"/>
      <c r="U105" s="19"/>
      <c r="Y105" s="84"/>
      <c r="Z105" s="79"/>
      <c r="AA105" s="79"/>
    </row>
    <row r="106" spans="1:27" ht="12.75">
      <c r="A106" s="12">
        <v>13</v>
      </c>
      <c r="B106" s="3" t="s">
        <v>974</v>
      </c>
      <c r="C106" s="12">
        <v>12</v>
      </c>
      <c r="D106" s="3" t="s">
        <v>975</v>
      </c>
      <c r="F106" s="3"/>
      <c r="H106" s="12"/>
      <c r="I106" s="12"/>
      <c r="J106" s="12">
        <v>32</v>
      </c>
      <c r="K106" s="3" t="s">
        <v>906</v>
      </c>
      <c r="L106" s="3"/>
      <c r="M106" s="3"/>
      <c r="N106" s="12"/>
      <c r="O106" s="3"/>
      <c r="P106" s="3"/>
      <c r="Q106" s="12">
        <v>1</v>
      </c>
      <c r="R106" s="3" t="s">
        <v>1005</v>
      </c>
      <c r="S106" s="3"/>
      <c r="T106" s="76"/>
      <c r="U106" s="19"/>
      <c r="Y106" s="84"/>
      <c r="Z106" s="79"/>
      <c r="AA106" s="79"/>
    </row>
    <row r="107" spans="1:27" ht="12.75">
      <c r="A107" s="12">
        <v>14</v>
      </c>
      <c r="B107" s="3" t="s">
        <v>976</v>
      </c>
      <c r="C107" s="12">
        <v>12</v>
      </c>
      <c r="D107" s="3" t="s">
        <v>977</v>
      </c>
      <c r="F107" s="3"/>
      <c r="H107" s="12"/>
      <c r="I107" s="12"/>
      <c r="J107" s="12">
        <v>33</v>
      </c>
      <c r="K107" s="3" t="s">
        <v>1006</v>
      </c>
      <c r="L107" s="3"/>
      <c r="M107" s="3"/>
      <c r="N107" s="12"/>
      <c r="O107" s="3"/>
      <c r="P107" s="3"/>
      <c r="Q107" s="12">
        <v>1</v>
      </c>
      <c r="R107" s="3" t="s">
        <v>1007</v>
      </c>
      <c r="S107" s="3"/>
      <c r="T107" s="76"/>
      <c r="U107" s="19"/>
      <c r="Y107" s="84"/>
      <c r="Z107" s="79"/>
      <c r="AA107" s="79"/>
    </row>
    <row r="108" spans="1:27" ht="12.75">
      <c r="A108" s="12">
        <v>15</v>
      </c>
      <c r="B108" s="3" t="s">
        <v>978</v>
      </c>
      <c r="C108" s="12">
        <v>12</v>
      </c>
      <c r="D108" s="3" t="s">
        <v>979</v>
      </c>
      <c r="F108" s="3"/>
      <c r="H108" s="12"/>
      <c r="I108" s="12"/>
      <c r="J108" s="12">
        <v>34</v>
      </c>
      <c r="K108" s="3" t="s">
        <v>901</v>
      </c>
      <c r="L108" s="3"/>
      <c r="M108" s="3"/>
      <c r="N108" s="12"/>
      <c r="O108" s="3"/>
      <c r="P108" s="3"/>
      <c r="Q108" s="12">
        <v>1</v>
      </c>
      <c r="R108" s="3" t="s">
        <v>1008</v>
      </c>
      <c r="S108" s="3"/>
      <c r="T108" s="76"/>
      <c r="U108" s="19"/>
      <c r="Y108" s="84"/>
      <c r="Z108" s="79"/>
      <c r="AA108" s="79"/>
    </row>
    <row r="109" spans="1:27" ht="12.75">
      <c r="A109" s="12">
        <v>16</v>
      </c>
      <c r="B109" s="3" t="s">
        <v>843</v>
      </c>
      <c r="C109" s="12">
        <v>12</v>
      </c>
      <c r="D109" s="3" t="s">
        <v>980</v>
      </c>
      <c r="F109" s="3"/>
      <c r="H109" s="12"/>
      <c r="I109" s="12"/>
      <c r="J109" s="12">
        <v>35</v>
      </c>
      <c r="K109" s="3" t="s">
        <v>853</v>
      </c>
      <c r="L109" s="3"/>
      <c r="M109" s="3"/>
      <c r="N109" s="12"/>
      <c r="O109" s="3"/>
      <c r="P109" s="3"/>
      <c r="Q109" s="12">
        <v>1</v>
      </c>
      <c r="R109" s="3" t="s">
        <v>1009</v>
      </c>
      <c r="S109" s="3"/>
      <c r="T109" s="76"/>
      <c r="U109" s="19"/>
      <c r="Y109" s="84"/>
      <c r="Z109" s="79"/>
      <c r="AA109" s="79"/>
    </row>
    <row r="110" spans="1:27" ht="12.75">
      <c r="A110" s="12">
        <v>17</v>
      </c>
      <c r="B110" s="3" t="s">
        <v>981</v>
      </c>
      <c r="C110" s="12">
        <v>12</v>
      </c>
      <c r="D110" s="3" t="s">
        <v>982</v>
      </c>
      <c r="F110" s="3"/>
      <c r="H110" s="12"/>
      <c r="I110" s="12"/>
      <c r="J110" s="12">
        <v>36</v>
      </c>
      <c r="K110" s="3" t="s">
        <v>887</v>
      </c>
      <c r="L110" s="3"/>
      <c r="M110" s="3"/>
      <c r="N110" s="12"/>
      <c r="O110" s="3"/>
      <c r="P110" s="3"/>
      <c r="Q110" s="12">
        <v>1</v>
      </c>
      <c r="R110" s="3" t="s">
        <v>1010</v>
      </c>
      <c r="S110" s="3"/>
      <c r="T110" s="76"/>
      <c r="U110" s="19"/>
      <c r="Y110" s="84"/>
      <c r="Z110" s="79"/>
      <c r="AA110" s="79"/>
    </row>
    <row r="111" spans="1:27" ht="12.75">
      <c r="A111" s="12">
        <v>18</v>
      </c>
      <c r="B111" s="3" t="s">
        <v>819</v>
      </c>
      <c r="C111" s="12">
        <v>10</v>
      </c>
      <c r="D111" s="3" t="s">
        <v>983</v>
      </c>
      <c r="F111" s="3"/>
      <c r="H111" s="12"/>
      <c r="I111" s="12"/>
      <c r="J111" s="12">
        <v>37</v>
      </c>
      <c r="K111" s="3" t="s">
        <v>885</v>
      </c>
      <c r="L111" s="3"/>
      <c r="M111" s="3"/>
      <c r="N111" s="12"/>
      <c r="O111" s="3"/>
      <c r="P111" s="3"/>
      <c r="Q111" s="12">
        <v>1</v>
      </c>
      <c r="R111" s="3" t="s">
        <v>1011</v>
      </c>
      <c r="S111" s="3"/>
      <c r="T111" s="76"/>
      <c r="U111" s="19"/>
      <c r="Y111" s="84"/>
      <c r="Z111" s="79"/>
      <c r="AA111" s="79"/>
    </row>
    <row r="112" spans="1:27" ht="12.75">
      <c r="A112" s="12">
        <v>19</v>
      </c>
      <c r="B112" s="3" t="s">
        <v>984</v>
      </c>
      <c r="C112" s="12">
        <v>9</v>
      </c>
      <c r="D112" s="3" t="s">
        <v>985</v>
      </c>
      <c r="F112" s="3"/>
      <c r="H112" s="12"/>
      <c r="I112" s="12"/>
      <c r="J112" s="12">
        <v>38</v>
      </c>
      <c r="K112" s="3" t="s">
        <v>861</v>
      </c>
      <c r="L112" s="3"/>
      <c r="M112" s="3"/>
      <c r="N112" s="12"/>
      <c r="O112" s="3"/>
      <c r="P112" s="3"/>
      <c r="Q112" s="12">
        <v>1</v>
      </c>
      <c r="R112" s="3" t="s">
        <v>1012</v>
      </c>
      <c r="S112" s="3"/>
      <c r="T112" s="76"/>
      <c r="U112" s="19"/>
      <c r="Y112" s="84"/>
      <c r="Z112" s="79"/>
      <c r="AA112" s="79"/>
    </row>
    <row r="113" spans="6:27" ht="12.75">
      <c r="F113" s="3"/>
      <c r="H113" s="12"/>
      <c r="I113" s="12"/>
      <c r="J113" s="12"/>
      <c r="L113" s="12"/>
      <c r="M113" s="12"/>
      <c r="N113" s="12"/>
      <c r="P113" s="12"/>
      <c r="Q113" s="12"/>
      <c r="R113" s="12"/>
      <c r="T113" s="76"/>
      <c r="U113" s="19"/>
      <c r="Y113" s="84"/>
      <c r="Z113" s="79"/>
      <c r="AA113" s="79"/>
    </row>
    <row r="114" spans="6:27" ht="12.75">
      <c r="F114" s="3"/>
      <c r="H114" s="12"/>
      <c r="I114" s="12"/>
      <c r="J114" s="12"/>
      <c r="L114" s="12"/>
      <c r="M114" s="12"/>
      <c r="N114" s="12"/>
      <c r="P114" s="12"/>
      <c r="Q114" s="12"/>
      <c r="R114" s="12"/>
      <c r="T114" s="76"/>
      <c r="U114" s="19"/>
      <c r="Y114" s="84"/>
      <c r="Z114" s="79"/>
      <c r="AA114" s="79"/>
    </row>
    <row r="115" spans="1:27" s="119" customFormat="1" ht="12.75">
      <c r="A115" s="109"/>
      <c r="B115" s="37" t="s">
        <v>918</v>
      </c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14"/>
      <c r="O115" s="115"/>
      <c r="P115" s="114"/>
      <c r="Q115" s="114"/>
      <c r="R115" s="114"/>
      <c r="S115" s="115"/>
      <c r="T115" s="116"/>
      <c r="U115" s="117"/>
      <c r="V115" s="118"/>
      <c r="W115" s="4"/>
      <c r="X115" s="82"/>
      <c r="Y115" s="82"/>
      <c r="Z115" s="82"/>
      <c r="AA115" s="82"/>
    </row>
    <row r="116" spans="1:27" s="119" customFormat="1" ht="12.75">
      <c r="A116" s="120"/>
      <c r="B116" s="121" t="s">
        <v>908</v>
      </c>
      <c r="C116" s="120" t="s">
        <v>909</v>
      </c>
      <c r="F116" s="122" t="s">
        <v>910</v>
      </c>
      <c r="G116" s="123"/>
      <c r="H116" s="124" t="s">
        <v>911</v>
      </c>
      <c r="I116" s="114"/>
      <c r="J116" s="124" t="s">
        <v>912</v>
      </c>
      <c r="K116" s="115"/>
      <c r="L116" s="125" t="s">
        <v>913</v>
      </c>
      <c r="M116" s="124" t="s">
        <v>914</v>
      </c>
      <c r="N116" s="114"/>
      <c r="O116" s="115"/>
      <c r="P116" s="114"/>
      <c r="Q116" s="114"/>
      <c r="R116" s="114"/>
      <c r="S116" s="115"/>
      <c r="T116" s="116"/>
      <c r="U116" s="117"/>
      <c r="V116" s="118"/>
      <c r="W116" s="4"/>
      <c r="X116" s="82"/>
      <c r="Y116" s="82"/>
      <c r="Z116" s="82"/>
      <c r="AA116" s="82"/>
    </row>
    <row r="117" spans="1:27" ht="12.75">
      <c r="A117" s="12">
        <v>1</v>
      </c>
      <c r="B117" s="3" t="s">
        <v>1226</v>
      </c>
      <c r="C117" s="126" t="s">
        <v>974</v>
      </c>
      <c r="F117" s="128" t="s">
        <v>1227</v>
      </c>
      <c r="H117" s="130" t="s">
        <v>1228</v>
      </c>
      <c r="I117" s="12"/>
      <c r="J117" s="129" t="s">
        <v>262</v>
      </c>
      <c r="L117" s="19" t="s">
        <v>1013</v>
      </c>
      <c r="M117" s="12">
        <v>1</v>
      </c>
      <c r="N117" s="12"/>
      <c r="P117" s="12"/>
      <c r="Q117" s="12"/>
      <c r="R117" s="12"/>
      <c r="T117" s="76"/>
      <c r="U117" s="19"/>
      <c r="Y117" s="84"/>
      <c r="Z117" s="79"/>
      <c r="AA117" s="79"/>
    </row>
    <row r="118" spans="1:27" ht="12.75">
      <c r="A118" s="12">
        <v>2</v>
      </c>
      <c r="B118" s="3" t="s">
        <v>1229</v>
      </c>
      <c r="C118" s="126" t="s">
        <v>827</v>
      </c>
      <c r="F118" s="128" t="s">
        <v>1230</v>
      </c>
      <c r="H118" s="130" t="s">
        <v>1231</v>
      </c>
      <c r="I118" s="12"/>
      <c r="J118" s="129" t="s">
        <v>352</v>
      </c>
      <c r="L118" s="19" t="s">
        <v>1014</v>
      </c>
      <c r="M118" s="12">
        <v>1</v>
      </c>
      <c r="N118" s="12"/>
      <c r="P118" s="12"/>
      <c r="Q118" s="12"/>
      <c r="R118" s="12"/>
      <c r="T118" s="76"/>
      <c r="U118" s="19"/>
      <c r="Y118" s="84"/>
      <c r="Z118" s="79"/>
      <c r="AA118" s="79"/>
    </row>
    <row r="119" spans="1:27" ht="12.75">
      <c r="A119" s="12">
        <v>3</v>
      </c>
      <c r="B119" s="3" t="s">
        <v>1232</v>
      </c>
      <c r="C119" s="126" t="s">
        <v>837</v>
      </c>
      <c r="F119" s="128" t="s">
        <v>1230</v>
      </c>
      <c r="H119" s="130" t="s">
        <v>1233</v>
      </c>
      <c r="I119" s="12"/>
      <c r="J119" s="129" t="s">
        <v>156</v>
      </c>
      <c r="L119" s="19" t="s">
        <v>1015</v>
      </c>
      <c r="M119" s="12">
        <v>2</v>
      </c>
      <c r="N119" s="12"/>
      <c r="P119" s="12"/>
      <c r="Q119" s="12"/>
      <c r="R119" s="12"/>
      <c r="T119" s="76"/>
      <c r="U119" s="19"/>
      <c r="Y119" s="84"/>
      <c r="Z119" s="79"/>
      <c r="AA119" s="79"/>
    </row>
    <row r="120" spans="1:27" ht="12.75">
      <c r="A120" s="12">
        <v>4</v>
      </c>
      <c r="B120" s="3" t="s">
        <v>1234</v>
      </c>
      <c r="C120" s="126" t="s">
        <v>976</v>
      </c>
      <c r="F120" s="128" t="s">
        <v>1235</v>
      </c>
      <c r="H120" s="130" t="s">
        <v>1236</v>
      </c>
      <c r="I120" s="12"/>
      <c r="J120" s="129" t="s">
        <v>417</v>
      </c>
      <c r="L120" s="19" t="s">
        <v>1237</v>
      </c>
      <c r="M120" s="12">
        <v>1</v>
      </c>
      <c r="N120" s="12"/>
      <c r="P120" s="12"/>
      <c r="Q120" s="12"/>
      <c r="R120" s="12"/>
      <c r="T120" s="76"/>
      <c r="U120" s="19"/>
      <c r="Y120" s="84"/>
      <c r="Z120" s="79"/>
      <c r="AA120" s="79"/>
    </row>
    <row r="121" spans="1:27" ht="12.75">
      <c r="A121" s="12">
        <v>5</v>
      </c>
      <c r="B121" s="3" t="s">
        <v>1238</v>
      </c>
      <c r="C121" s="126" t="s">
        <v>851</v>
      </c>
      <c r="F121" s="128" t="s">
        <v>1230</v>
      </c>
      <c r="H121" s="130" t="s">
        <v>1239</v>
      </c>
      <c r="I121" s="12"/>
      <c r="J121" s="129" t="s">
        <v>150</v>
      </c>
      <c r="L121" s="19" t="s">
        <v>1240</v>
      </c>
      <c r="M121" s="12">
        <v>3</v>
      </c>
      <c r="N121" s="12"/>
      <c r="P121" s="12"/>
      <c r="Q121" s="12"/>
      <c r="R121" s="12"/>
      <c r="T121" s="76"/>
      <c r="U121" s="19"/>
      <c r="Y121" s="84"/>
      <c r="Z121" s="79"/>
      <c r="AA121" s="79"/>
    </row>
    <row r="122" spans="1:27" ht="12.75">
      <c r="A122" s="12">
        <v>6</v>
      </c>
      <c r="B122" s="3" t="s">
        <v>1241</v>
      </c>
      <c r="C122" s="126" t="s">
        <v>843</v>
      </c>
      <c r="F122" s="128" t="s">
        <v>1230</v>
      </c>
      <c r="H122" s="130" t="s">
        <v>1242</v>
      </c>
      <c r="I122" s="12"/>
      <c r="J122" s="129" t="s">
        <v>361</v>
      </c>
      <c r="L122" s="19" t="s">
        <v>1243</v>
      </c>
      <c r="M122" s="12">
        <v>4</v>
      </c>
      <c r="N122" s="12"/>
      <c r="P122" s="12"/>
      <c r="Q122" s="12"/>
      <c r="R122" s="12"/>
      <c r="T122" s="76"/>
      <c r="U122" s="19"/>
      <c r="Y122" s="84"/>
      <c r="Z122" s="79"/>
      <c r="AA122" s="79"/>
    </row>
    <row r="123" spans="1:27" ht="12.75">
      <c r="A123" s="12">
        <v>7</v>
      </c>
      <c r="B123" s="3" t="s">
        <v>1244</v>
      </c>
      <c r="C123" s="126" t="s">
        <v>851</v>
      </c>
      <c r="F123" s="128" t="s">
        <v>1245</v>
      </c>
      <c r="H123" s="130" t="s">
        <v>1246</v>
      </c>
      <c r="I123" s="12"/>
      <c r="J123" s="129" t="s">
        <v>213</v>
      </c>
      <c r="L123" s="19" t="s">
        <v>1247</v>
      </c>
      <c r="M123" s="12">
        <v>1</v>
      </c>
      <c r="N123" s="12"/>
      <c r="P123" s="12"/>
      <c r="Q123" s="12"/>
      <c r="R123" s="12"/>
      <c r="T123" s="76"/>
      <c r="U123" s="19"/>
      <c r="Y123" s="84"/>
      <c r="Z123" s="79"/>
      <c r="AA123" s="79"/>
    </row>
    <row r="124" spans="1:27" ht="12.75">
      <c r="A124" s="12">
        <v>8</v>
      </c>
      <c r="B124" s="3" t="s">
        <v>1248</v>
      </c>
      <c r="C124" s="126" t="s">
        <v>963</v>
      </c>
      <c r="F124" s="128" t="s">
        <v>1235</v>
      </c>
      <c r="H124" s="130" t="s">
        <v>1249</v>
      </c>
      <c r="I124" s="12"/>
      <c r="J124" s="129" t="s">
        <v>421</v>
      </c>
      <c r="L124" s="19" t="s">
        <v>1250</v>
      </c>
      <c r="M124" s="12">
        <v>2</v>
      </c>
      <c r="N124" s="12"/>
      <c r="P124" s="12"/>
      <c r="Q124" s="12"/>
      <c r="R124" s="12"/>
      <c r="T124" s="76"/>
      <c r="U124" s="19"/>
      <c r="Y124" s="84"/>
      <c r="Z124" s="79"/>
      <c r="AA124" s="79"/>
    </row>
    <row r="125" spans="1:27" ht="12.75">
      <c r="A125" s="12">
        <v>9</v>
      </c>
      <c r="B125" s="3" t="s">
        <v>1251</v>
      </c>
      <c r="C125" s="126" t="s">
        <v>984</v>
      </c>
      <c r="F125" s="128" t="s">
        <v>1227</v>
      </c>
      <c r="H125" s="130" t="s">
        <v>400</v>
      </c>
      <c r="I125" s="12"/>
      <c r="J125" s="129" t="s">
        <v>499</v>
      </c>
      <c r="L125" s="19" t="s">
        <v>1252</v>
      </c>
      <c r="M125" s="12">
        <v>2</v>
      </c>
      <c r="N125" s="12"/>
      <c r="P125" s="12"/>
      <c r="Q125" s="12"/>
      <c r="R125" s="12"/>
      <c r="T125" s="76"/>
      <c r="U125" s="19"/>
      <c r="Y125" s="84"/>
      <c r="Z125" s="79"/>
      <c r="AA125" s="79"/>
    </row>
    <row r="126" spans="1:27" ht="12.75">
      <c r="A126" s="12">
        <v>10</v>
      </c>
      <c r="B126" s="3" t="s">
        <v>1253</v>
      </c>
      <c r="C126" s="126" t="s">
        <v>831</v>
      </c>
      <c r="F126" s="128" t="s">
        <v>1254</v>
      </c>
      <c r="H126" s="130" t="s">
        <v>1255</v>
      </c>
      <c r="I126" s="12"/>
      <c r="J126" s="129" t="s">
        <v>385</v>
      </c>
      <c r="L126" s="19" t="s">
        <v>1256</v>
      </c>
      <c r="M126" s="12">
        <v>1</v>
      </c>
      <c r="N126" s="12"/>
      <c r="P126" s="12"/>
      <c r="Q126" s="12"/>
      <c r="R126" s="12"/>
      <c r="T126" s="76"/>
      <c r="U126" s="19"/>
      <c r="Y126" s="84"/>
      <c r="Z126" s="79"/>
      <c r="AA126" s="79"/>
    </row>
    <row r="127" spans="1:27" ht="12.75">
      <c r="A127" s="12">
        <v>11</v>
      </c>
      <c r="B127" s="3" t="s">
        <v>1257</v>
      </c>
      <c r="C127" s="126" t="s">
        <v>963</v>
      </c>
      <c r="F127" s="128" t="s">
        <v>1227</v>
      </c>
      <c r="H127" s="130" t="s">
        <v>1258</v>
      </c>
      <c r="I127" s="12"/>
      <c r="J127" s="129" t="s">
        <v>499</v>
      </c>
      <c r="L127" s="19" t="s">
        <v>1259</v>
      </c>
      <c r="M127" s="12">
        <v>3</v>
      </c>
      <c r="N127" s="12"/>
      <c r="P127" s="12"/>
      <c r="Q127" s="12"/>
      <c r="R127" s="12"/>
      <c r="T127" s="76"/>
      <c r="U127" s="19"/>
      <c r="Y127" s="84"/>
      <c r="Z127" s="79"/>
      <c r="AA127" s="79"/>
    </row>
    <row r="128" spans="1:27" ht="12.75">
      <c r="A128" s="12">
        <v>12</v>
      </c>
      <c r="B128" s="3" t="s">
        <v>1260</v>
      </c>
      <c r="C128" s="126" t="s">
        <v>969</v>
      </c>
      <c r="F128" s="128" t="s">
        <v>1230</v>
      </c>
      <c r="H128" s="130" t="s">
        <v>1261</v>
      </c>
      <c r="I128" s="12"/>
      <c r="J128" s="129" t="s">
        <v>361</v>
      </c>
      <c r="L128" s="19" t="s">
        <v>1262</v>
      </c>
      <c r="M128" s="12">
        <v>5</v>
      </c>
      <c r="N128" s="12"/>
      <c r="P128" s="12"/>
      <c r="Q128" s="12"/>
      <c r="R128" s="12"/>
      <c r="T128" s="76"/>
      <c r="U128" s="19"/>
      <c r="Y128" s="84"/>
      <c r="Z128" s="79"/>
      <c r="AA128" s="79"/>
    </row>
    <row r="129" spans="1:27" ht="12.75">
      <c r="A129" s="12">
        <v>13</v>
      </c>
      <c r="B129" s="3" t="s">
        <v>1263</v>
      </c>
      <c r="C129" s="126" t="s">
        <v>959</v>
      </c>
      <c r="F129" s="128" t="s">
        <v>1230</v>
      </c>
      <c r="H129" s="130" t="s">
        <v>1264</v>
      </c>
      <c r="I129" s="12"/>
      <c r="J129" s="129" t="s">
        <v>182</v>
      </c>
      <c r="L129" s="19" t="s">
        <v>1265</v>
      </c>
      <c r="M129" s="12">
        <v>6</v>
      </c>
      <c r="N129" s="12"/>
      <c r="P129" s="12"/>
      <c r="Q129" s="12"/>
      <c r="R129" s="12"/>
      <c r="T129" s="76"/>
      <c r="U129" s="19"/>
      <c r="Y129" s="84"/>
      <c r="Z129" s="79"/>
      <c r="AA129" s="79"/>
    </row>
    <row r="130" spans="1:27" ht="12.75">
      <c r="A130" s="12">
        <v>14</v>
      </c>
      <c r="B130" s="3" t="s">
        <v>1266</v>
      </c>
      <c r="C130" s="126" t="s">
        <v>829</v>
      </c>
      <c r="F130" s="128" t="s">
        <v>1254</v>
      </c>
      <c r="H130" s="130" t="s">
        <v>1267</v>
      </c>
      <c r="I130" s="12"/>
      <c r="J130" s="129" t="s">
        <v>385</v>
      </c>
      <c r="L130" s="19" t="s">
        <v>1268</v>
      </c>
      <c r="M130" s="12">
        <v>2</v>
      </c>
      <c r="N130" s="12"/>
      <c r="P130" s="12"/>
      <c r="Q130" s="12"/>
      <c r="R130" s="12"/>
      <c r="T130" s="76"/>
      <c r="U130" s="19"/>
      <c r="Y130" s="84"/>
      <c r="Z130" s="79"/>
      <c r="AA130" s="79"/>
    </row>
    <row r="131" spans="1:27" ht="12.75">
      <c r="A131" s="12">
        <v>15</v>
      </c>
      <c r="B131" s="3" t="s">
        <v>1269</v>
      </c>
      <c r="C131" s="126" t="s">
        <v>883</v>
      </c>
      <c r="F131" s="128" t="s">
        <v>1254</v>
      </c>
      <c r="H131" s="130" t="s">
        <v>1270</v>
      </c>
      <c r="I131" s="12"/>
      <c r="J131" s="129" t="s">
        <v>438</v>
      </c>
      <c r="L131" s="19" t="s">
        <v>1271</v>
      </c>
      <c r="M131" s="12">
        <v>3</v>
      </c>
      <c r="N131" s="12"/>
      <c r="P131" s="12"/>
      <c r="Q131" s="12"/>
      <c r="R131" s="12"/>
      <c r="T131" s="76"/>
      <c r="U131" s="19"/>
      <c r="Y131" s="84"/>
      <c r="Z131" s="79"/>
      <c r="AA131" s="79"/>
    </row>
    <row r="132" spans="2:22" ht="12.75">
      <c r="B132" s="14"/>
      <c r="C132" s="14"/>
      <c r="D132" s="14"/>
      <c r="F132" s="14"/>
      <c r="G132" s="15"/>
      <c r="H132" s="56"/>
      <c r="I132" s="53"/>
      <c r="J132" s="53"/>
      <c r="K132" s="30"/>
      <c r="L132" s="56"/>
      <c r="O132" s="56"/>
      <c r="P132" s="52"/>
      <c r="Q132" s="53"/>
      <c r="R132" s="53"/>
      <c r="S132" s="30"/>
      <c r="V132" s="14"/>
    </row>
    <row r="133" spans="2:22" ht="12.75">
      <c r="B133" s="14"/>
      <c r="C133" s="14"/>
      <c r="D133" s="14"/>
      <c r="F133" s="14"/>
      <c r="G133" s="15"/>
      <c r="H133" s="56"/>
      <c r="I133" s="53"/>
      <c r="J133" s="53"/>
      <c r="K133" s="30"/>
      <c r="L133" s="56"/>
      <c r="O133" s="56"/>
      <c r="P133" s="52"/>
      <c r="Q133" s="53"/>
      <c r="R133" s="53"/>
      <c r="S133" s="30"/>
      <c r="V133" s="14"/>
    </row>
    <row r="134" spans="1:22" ht="12.75">
      <c r="A134" s="14"/>
      <c r="B134" s="14"/>
      <c r="C134" s="14"/>
      <c r="D134" s="14"/>
      <c r="F134" s="14"/>
      <c r="G134" s="15"/>
      <c r="H134" s="56"/>
      <c r="I134" s="53"/>
      <c r="J134" s="53"/>
      <c r="K134" s="30"/>
      <c r="L134" s="56"/>
      <c r="O134" s="56"/>
      <c r="P134" s="52"/>
      <c r="Q134" s="53"/>
      <c r="R134" s="53"/>
      <c r="S134" s="30"/>
      <c r="V134" s="14"/>
    </row>
    <row r="135" spans="1:22" ht="12.75">
      <c r="A135" s="14"/>
      <c r="B135" s="14"/>
      <c r="C135" s="14"/>
      <c r="D135" s="14"/>
      <c r="F135" s="14"/>
      <c r="G135" s="15"/>
      <c r="H135" s="56"/>
      <c r="I135" s="53"/>
      <c r="J135" s="53"/>
      <c r="K135" s="30"/>
      <c r="L135" s="56"/>
      <c r="O135" s="56"/>
      <c r="P135" s="52"/>
      <c r="Q135" s="53"/>
      <c r="R135" s="53"/>
      <c r="S135" s="30"/>
      <c r="V135" s="14"/>
    </row>
    <row r="136" spans="1:22" ht="12.75">
      <c r="A136" s="22" t="s">
        <v>114</v>
      </c>
      <c r="B136" s="22"/>
      <c r="C136" s="22"/>
      <c r="D136" s="22"/>
      <c r="E136" s="22"/>
      <c r="F136" s="67"/>
      <c r="G136" s="23"/>
      <c r="H136" s="51"/>
      <c r="I136" s="51"/>
      <c r="J136" s="51"/>
      <c r="K136" s="29"/>
      <c r="L136" s="51"/>
      <c r="M136" s="51"/>
      <c r="N136" s="51"/>
      <c r="O136" s="29"/>
      <c r="P136" s="51"/>
      <c r="Q136" s="51"/>
      <c r="R136" s="51"/>
      <c r="S136" s="29"/>
      <c r="T136" s="48"/>
      <c r="U136" s="62"/>
      <c r="V136" s="22"/>
    </row>
    <row r="137" spans="1:22" ht="12.75">
      <c r="A137" s="14"/>
      <c r="B137" s="14"/>
      <c r="C137" s="14"/>
      <c r="D137" s="14"/>
      <c r="F137" s="14"/>
      <c r="G137" s="15"/>
      <c r="H137" s="56"/>
      <c r="I137" s="53"/>
      <c r="J137" s="53"/>
      <c r="K137" s="30"/>
      <c r="L137" s="56"/>
      <c r="O137" s="56"/>
      <c r="P137" s="52"/>
      <c r="Q137" s="53"/>
      <c r="R137" s="53"/>
      <c r="S137" s="30"/>
      <c r="V137" s="14"/>
    </row>
    <row r="138" spans="1:22" ht="12.75">
      <c r="A138" s="90" t="s">
        <v>2</v>
      </c>
      <c r="B138" s="90"/>
      <c r="C138" s="90"/>
      <c r="D138" s="90" t="s">
        <v>51</v>
      </c>
      <c r="F138" s="91"/>
      <c r="G138" s="102"/>
      <c r="H138" s="32"/>
      <c r="I138" s="92"/>
      <c r="J138" s="91" t="s">
        <v>61</v>
      </c>
      <c r="K138" s="103"/>
      <c r="L138" s="56"/>
      <c r="Q138" s="93" t="s">
        <v>65</v>
      </c>
      <c r="R138" s="91"/>
      <c r="S138" s="32"/>
      <c r="T138" s="47"/>
      <c r="U138" s="61"/>
      <c r="V138" s="11"/>
    </row>
    <row r="139" spans="1:22" ht="12.75">
      <c r="A139" s="90" t="s">
        <v>107</v>
      </c>
      <c r="B139" s="90"/>
      <c r="C139" s="90"/>
      <c r="D139" s="90" t="s">
        <v>53</v>
      </c>
      <c r="F139" s="91"/>
      <c r="G139" s="102"/>
      <c r="H139" s="32"/>
      <c r="I139" s="92"/>
      <c r="J139" s="91" t="s">
        <v>338</v>
      </c>
      <c r="K139" s="103"/>
      <c r="L139" s="56"/>
      <c r="Q139" s="93" t="s">
        <v>332</v>
      </c>
      <c r="R139" s="91"/>
      <c r="S139" s="32"/>
      <c r="T139" s="47"/>
      <c r="U139" s="61"/>
      <c r="V139" s="11"/>
    </row>
    <row r="140" spans="1:22" ht="12.75">
      <c r="A140" s="90" t="s">
        <v>3</v>
      </c>
      <c r="B140" s="90"/>
      <c r="C140" s="90"/>
      <c r="D140" s="90" t="s">
        <v>488</v>
      </c>
      <c r="F140" s="91"/>
      <c r="G140" s="102"/>
      <c r="H140" s="32"/>
      <c r="I140" s="92"/>
      <c r="J140" s="91" t="s">
        <v>340</v>
      </c>
      <c r="K140" s="103"/>
      <c r="L140" s="56"/>
      <c r="Q140" s="93" t="s">
        <v>334</v>
      </c>
      <c r="R140" s="91"/>
      <c r="S140" s="32"/>
      <c r="T140" s="47"/>
      <c r="U140" s="61"/>
      <c r="V140" s="11"/>
    </row>
    <row r="141" spans="1:22" ht="12.75">
      <c r="A141" s="90" t="s">
        <v>324</v>
      </c>
      <c r="B141" s="90"/>
      <c r="C141" s="90"/>
      <c r="D141" s="91" t="s">
        <v>54</v>
      </c>
      <c r="F141" s="91"/>
      <c r="G141" s="102"/>
      <c r="H141" s="32"/>
      <c r="I141" s="92"/>
      <c r="J141" s="91" t="s">
        <v>63</v>
      </c>
      <c r="K141" s="103"/>
      <c r="L141" s="56"/>
      <c r="Q141" s="93" t="s">
        <v>67</v>
      </c>
      <c r="R141" s="91"/>
      <c r="S141" s="32"/>
      <c r="T141" s="47"/>
      <c r="U141" s="61"/>
      <c r="V141" s="11"/>
    </row>
    <row r="142" spans="1:22" ht="12.75">
      <c r="A142" s="90" t="s">
        <v>138</v>
      </c>
      <c r="B142" s="90"/>
      <c r="C142" s="90"/>
      <c r="D142" s="91" t="s">
        <v>55</v>
      </c>
      <c r="F142" s="91"/>
      <c r="G142" s="102"/>
      <c r="H142" s="32"/>
      <c r="I142" s="92"/>
      <c r="J142" s="91" t="s">
        <v>487</v>
      </c>
      <c r="K142" s="103"/>
      <c r="L142" s="56"/>
      <c r="Q142" s="93" t="s">
        <v>143</v>
      </c>
      <c r="R142" s="91"/>
      <c r="S142" s="32"/>
      <c r="T142" s="47"/>
      <c r="U142" s="61"/>
      <c r="V142" s="11"/>
    </row>
    <row r="143" spans="1:22" ht="12.75">
      <c r="A143" s="90" t="s">
        <v>139</v>
      </c>
      <c r="B143" s="90"/>
      <c r="C143" s="90"/>
      <c r="D143" s="91" t="s">
        <v>483</v>
      </c>
      <c r="F143" s="91"/>
      <c r="G143" s="102"/>
      <c r="H143" s="32"/>
      <c r="I143" s="92"/>
      <c r="J143" s="91" t="s">
        <v>325</v>
      </c>
      <c r="K143" s="103"/>
      <c r="L143" s="56"/>
      <c r="Q143" s="93" t="s">
        <v>144</v>
      </c>
      <c r="R143" s="91"/>
      <c r="S143" s="32"/>
      <c r="T143" s="47"/>
      <c r="U143" s="61"/>
      <c r="V143" s="11"/>
    </row>
    <row r="144" spans="1:22" ht="12.75">
      <c r="A144" s="90" t="s">
        <v>333</v>
      </c>
      <c r="B144" s="90"/>
      <c r="C144" s="90"/>
      <c r="D144" s="91" t="s">
        <v>56</v>
      </c>
      <c r="F144" s="91"/>
      <c r="G144" s="102"/>
      <c r="H144" s="32"/>
      <c r="I144" s="92"/>
      <c r="J144" s="93" t="s">
        <v>326</v>
      </c>
      <c r="K144" s="103"/>
      <c r="L144" s="56"/>
      <c r="Q144" s="93" t="s">
        <v>339</v>
      </c>
      <c r="R144" s="91"/>
      <c r="S144" s="32"/>
      <c r="T144" s="47"/>
      <c r="U144" s="61"/>
      <c r="V144" s="11"/>
    </row>
    <row r="145" spans="1:22" ht="12.75">
      <c r="A145" s="90" t="s">
        <v>336</v>
      </c>
      <c r="B145" s="90"/>
      <c r="C145" s="90"/>
      <c r="D145" s="91" t="s">
        <v>105</v>
      </c>
      <c r="F145" s="91"/>
      <c r="G145" s="102"/>
      <c r="H145" s="32"/>
      <c r="I145" s="92"/>
      <c r="J145" s="93" t="s">
        <v>64</v>
      </c>
      <c r="K145" s="103"/>
      <c r="L145" s="56"/>
      <c r="Q145" s="93" t="s">
        <v>341</v>
      </c>
      <c r="R145" s="91"/>
      <c r="S145" s="32"/>
      <c r="T145" s="47"/>
      <c r="U145" s="61"/>
      <c r="V145" s="11"/>
    </row>
    <row r="146" spans="1:22" ht="12.75">
      <c r="A146" s="90" t="s">
        <v>485</v>
      </c>
      <c r="B146" s="90"/>
      <c r="C146" s="90"/>
      <c r="D146" s="91" t="s">
        <v>142</v>
      </c>
      <c r="F146" s="91"/>
      <c r="G146" s="102"/>
      <c r="H146" s="32"/>
      <c r="I146" s="92"/>
      <c r="J146" s="93" t="s">
        <v>484</v>
      </c>
      <c r="K146" s="103"/>
      <c r="L146" s="56"/>
      <c r="R146" s="91"/>
      <c r="S146" s="32"/>
      <c r="T146" s="47"/>
      <c r="U146" s="61"/>
      <c r="V146" s="11"/>
    </row>
    <row r="147" spans="1:22" ht="12.75">
      <c r="A147" s="90" t="s">
        <v>486</v>
      </c>
      <c r="B147" s="90"/>
      <c r="C147" s="90"/>
      <c r="D147" s="91" t="s">
        <v>104</v>
      </c>
      <c r="F147" s="91"/>
      <c r="G147" s="102"/>
      <c r="H147" s="32"/>
      <c r="I147" s="92"/>
      <c r="J147" s="93" t="s">
        <v>106</v>
      </c>
      <c r="K147" s="103"/>
      <c r="L147" s="56"/>
      <c r="R147" s="91"/>
      <c r="S147" s="32"/>
      <c r="T147" s="47"/>
      <c r="U147" s="61"/>
      <c r="V147" s="11"/>
    </row>
    <row r="148" spans="1:22" ht="12.75">
      <c r="A148" s="90" t="s">
        <v>7</v>
      </c>
      <c r="C148" s="90"/>
      <c r="D148" s="91" t="s">
        <v>60</v>
      </c>
      <c r="F148" s="91"/>
      <c r="G148" s="102"/>
      <c r="H148" s="32"/>
      <c r="I148" s="92"/>
      <c r="J148" s="93" t="s">
        <v>330</v>
      </c>
      <c r="K148" s="103"/>
      <c r="L148" s="56"/>
      <c r="R148" s="91"/>
      <c r="S148" s="32"/>
      <c r="T148" s="47"/>
      <c r="U148" s="61"/>
      <c r="V148" s="11"/>
    </row>
    <row r="149" spans="2:22" ht="12.75">
      <c r="B149" s="90"/>
      <c r="C149" s="90"/>
      <c r="F149" s="91"/>
      <c r="G149" s="102"/>
      <c r="H149" s="32"/>
      <c r="I149" s="92"/>
      <c r="K149" s="103"/>
      <c r="L149" s="56"/>
      <c r="Q149" s="91"/>
      <c r="R149" s="91"/>
      <c r="S149" s="32"/>
      <c r="T149" s="47"/>
      <c r="U149" s="61"/>
      <c r="V149" s="11"/>
    </row>
    <row r="150" spans="2:22" ht="12.75">
      <c r="B150" s="90"/>
      <c r="C150" s="90"/>
      <c r="F150" s="91"/>
      <c r="G150" s="102"/>
      <c r="H150" s="32"/>
      <c r="I150" s="92"/>
      <c r="K150" s="103"/>
      <c r="L150" s="56"/>
      <c r="Q150" s="91"/>
      <c r="R150" s="91"/>
      <c r="S150" s="32"/>
      <c r="T150" s="47"/>
      <c r="U150" s="61"/>
      <c r="V150" s="11"/>
    </row>
    <row r="151" spans="2:26" s="33" customFormat="1" ht="12.75">
      <c r="B151" s="90"/>
      <c r="C151" s="90"/>
      <c r="F151" s="91"/>
      <c r="G151" s="102"/>
      <c r="H151" s="32"/>
      <c r="I151" s="92"/>
      <c r="K151" s="41"/>
      <c r="L151" s="97"/>
      <c r="M151" s="94"/>
      <c r="O151" s="41"/>
      <c r="Q151" s="91"/>
      <c r="R151" s="91"/>
      <c r="S151" s="32"/>
      <c r="T151" s="47"/>
      <c r="U151" s="61"/>
      <c r="V151" s="11"/>
      <c r="X151" s="82"/>
      <c r="Y151" s="86"/>
      <c r="Z151" s="80"/>
    </row>
    <row r="152" spans="1:26" s="33" customFormat="1" ht="12.75">
      <c r="A152" s="11"/>
      <c r="B152" s="11"/>
      <c r="C152" s="11"/>
      <c r="F152" s="11"/>
      <c r="G152" s="31"/>
      <c r="H152" s="57"/>
      <c r="I152" s="54"/>
      <c r="K152" s="32"/>
      <c r="L152" s="56"/>
      <c r="M152" s="53"/>
      <c r="N152" s="55"/>
      <c r="O152" s="41"/>
      <c r="P152" s="55"/>
      <c r="Q152" s="54"/>
      <c r="R152" s="54"/>
      <c r="S152" s="32"/>
      <c r="T152" s="47"/>
      <c r="U152" s="61"/>
      <c r="V152" s="11"/>
      <c r="X152" s="82"/>
      <c r="Y152" s="86"/>
      <c r="Z152" s="80"/>
    </row>
    <row r="153" spans="1:26" s="33" customFormat="1" ht="12.75">
      <c r="A153" s="10"/>
      <c r="B153" s="11"/>
      <c r="C153" s="11"/>
      <c r="F153" s="69"/>
      <c r="G153" s="31"/>
      <c r="H153" s="54"/>
      <c r="I153" s="54"/>
      <c r="K153" s="32"/>
      <c r="L153" s="54"/>
      <c r="M153" s="54"/>
      <c r="N153" s="53"/>
      <c r="O153" s="30"/>
      <c r="P153" s="53"/>
      <c r="Q153" s="53"/>
      <c r="R153" s="53"/>
      <c r="S153" s="30"/>
      <c r="T153" s="46"/>
      <c r="U153" s="42"/>
      <c r="V153" s="14"/>
      <c r="X153" s="82"/>
      <c r="Y153" s="86"/>
      <c r="Z153" s="80"/>
    </row>
    <row r="154" spans="1:26" s="33" customFormat="1" ht="12.75">
      <c r="A154" s="10"/>
      <c r="B154" s="11"/>
      <c r="C154" s="11"/>
      <c r="E154" s="11"/>
      <c r="F154" s="69"/>
      <c r="G154" s="31"/>
      <c r="H154" s="54"/>
      <c r="I154" s="54"/>
      <c r="K154" s="32"/>
      <c r="L154" s="54"/>
      <c r="M154" s="54"/>
      <c r="N154" s="53"/>
      <c r="O154" s="30"/>
      <c r="P154" s="53"/>
      <c r="Q154" s="53"/>
      <c r="R154" s="53"/>
      <c r="S154" s="30"/>
      <c r="T154" s="46"/>
      <c r="U154" s="42"/>
      <c r="V154" s="14"/>
      <c r="X154" s="82"/>
      <c r="Y154" s="86"/>
      <c r="Z154" s="80"/>
    </row>
    <row r="155" spans="1:26" s="33" customFormat="1" ht="12.75">
      <c r="A155" s="10"/>
      <c r="B155" s="11"/>
      <c r="C155" s="11"/>
      <c r="E155" s="11"/>
      <c r="F155" s="69"/>
      <c r="G155" s="31"/>
      <c r="H155" s="54"/>
      <c r="I155" s="54"/>
      <c r="K155" s="32"/>
      <c r="L155" s="54"/>
      <c r="M155" s="54"/>
      <c r="N155" s="53"/>
      <c r="O155" s="30"/>
      <c r="P155" s="53"/>
      <c r="Q155" s="53"/>
      <c r="R155" s="53"/>
      <c r="S155" s="30"/>
      <c r="T155" s="46"/>
      <c r="U155" s="42"/>
      <c r="V155" s="14"/>
      <c r="X155" s="82"/>
      <c r="Y155" s="86"/>
      <c r="Z155" s="80"/>
    </row>
    <row r="156" spans="1:26" s="33" customFormat="1" ht="12.75">
      <c r="A156" s="12"/>
      <c r="B156" s="14"/>
      <c r="C156" s="14"/>
      <c r="D156" s="14"/>
      <c r="E156" s="14"/>
      <c r="F156" s="68"/>
      <c r="G156" s="28"/>
      <c r="H156" s="50"/>
      <c r="I156" s="50"/>
      <c r="K156" s="13"/>
      <c r="L156" s="50"/>
      <c r="M156" s="50"/>
      <c r="N156" s="50"/>
      <c r="O156" s="13"/>
      <c r="P156" s="50"/>
      <c r="Q156" s="50"/>
      <c r="R156" s="50"/>
      <c r="S156" s="13"/>
      <c r="T156" s="46"/>
      <c r="U156" s="42"/>
      <c r="V156" s="14"/>
      <c r="X156" s="82"/>
      <c r="Y156" s="86"/>
      <c r="Z156" s="80"/>
    </row>
  </sheetData>
  <sheetProtection/>
  <mergeCells count="9">
    <mergeCell ref="H6:K6"/>
    <mergeCell ref="L6:O6"/>
    <mergeCell ref="P6:S6"/>
    <mergeCell ref="A1:V1"/>
    <mergeCell ref="A2:V2"/>
    <mergeCell ref="A3:V3"/>
    <mergeCell ref="H4:K4"/>
    <mergeCell ref="L4:O4"/>
    <mergeCell ref="P4:S4"/>
  </mergeCells>
  <conditionalFormatting sqref="Y1:Y87 Y93:Y114 Y120:Y65536">
    <cfRule type="containsText" priority="13" dxfId="60" operator="containsText" stopIfTrue="1" text="M1">
      <formula>NOT(ISERROR(SEARCH("M1",Y1)))</formula>
    </cfRule>
    <cfRule type="containsText" priority="14" dxfId="61" operator="containsText" text="SNR">
      <formula>NOT(ISERROR(SEARCH("SNR",Y1)))</formula>
    </cfRule>
    <cfRule type="containsText" priority="15" dxfId="62" operator="containsText" text="JUN">
      <formula>NOT(ISERROR(SEARCH("JUN",Y1)))</formula>
    </cfRule>
    <cfRule type="containsText" priority="16" dxfId="63" operator="containsText" text="SBJ">
      <formula>NOT(ISERROR(SEARCH("SBJ",Y1)))</formula>
    </cfRule>
  </conditionalFormatting>
  <conditionalFormatting sqref="Y117:Y131">
    <cfRule type="containsText" priority="9" dxfId="60" operator="containsText" stopIfTrue="1" text="M1">
      <formula>NOT(ISERROR(SEARCH("M1",Y117)))</formula>
    </cfRule>
    <cfRule type="containsText" priority="10" dxfId="61" operator="containsText" text="SNR">
      <formula>NOT(ISERROR(SEARCH("SNR",Y117)))</formula>
    </cfRule>
    <cfRule type="containsText" priority="11" dxfId="62" operator="containsText" text="JUN">
      <formula>NOT(ISERROR(SEARCH("JUN",Y117)))</formula>
    </cfRule>
    <cfRule type="containsText" priority="12" dxfId="63" operator="containsText" text="SBJ">
      <formula>NOT(ISERROR(SEARCH("SBJ",Y117)))</formula>
    </cfRule>
  </conditionalFormatting>
  <conditionalFormatting sqref="Y115:Y116">
    <cfRule type="containsText" priority="5" dxfId="60" operator="containsText" stopIfTrue="1" text="M1">
      <formula>NOT(ISERROR(SEARCH("M1",Y115)))</formula>
    </cfRule>
    <cfRule type="containsText" priority="6" dxfId="61" operator="containsText" text="SNR">
      <formula>NOT(ISERROR(SEARCH("SNR",Y115)))</formula>
    </cfRule>
    <cfRule type="containsText" priority="7" dxfId="62" operator="containsText" text="JUN">
      <formula>NOT(ISERROR(SEARCH("JUN",Y115)))</formula>
    </cfRule>
    <cfRule type="containsText" priority="8" dxfId="63" operator="containsText" text="SBJ">
      <formula>NOT(ISERROR(SEARCH("SBJ",Y115)))</formula>
    </cfRule>
  </conditionalFormatting>
  <conditionalFormatting sqref="Y88:Y92">
    <cfRule type="containsText" priority="1" dxfId="60" operator="containsText" stopIfTrue="1" text="M1">
      <formula>NOT(ISERROR(SEARCH("M1",Y88)))</formula>
    </cfRule>
    <cfRule type="containsText" priority="2" dxfId="61" operator="containsText" text="SNR">
      <formula>NOT(ISERROR(SEARCH("SNR",Y88)))</formula>
    </cfRule>
    <cfRule type="containsText" priority="3" dxfId="62" operator="containsText" text="JUN">
      <formula>NOT(ISERROR(SEARCH("JUN",Y88)))</formula>
    </cfRule>
    <cfRule type="containsText" priority="4" dxfId="63" operator="containsText" text="SBJ">
      <formula>NOT(ISERROR(SEARCH("SBJ",Y88)))</formula>
    </cfRule>
  </conditionalFormatting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2" manualBreakCount="2">
    <brk id="90" max="22" man="1"/>
    <brk id="132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view="pageBreakPreview" zoomScaleSheetLayoutView="100" zoomScalePageLayoutView="0" workbookViewId="0" topLeftCell="A1">
      <selection activeCell="B1" sqref="B1"/>
    </sheetView>
  </sheetViews>
  <sheetFormatPr defaultColWidth="8.8515625" defaultRowHeight="12.75"/>
  <cols>
    <col min="1" max="1" width="4.421875" style="133" bestFit="1" customWidth="1"/>
    <col min="2" max="2" width="30.28125" style="131" bestFit="1" customWidth="1"/>
    <col min="3" max="3" width="6.7109375" style="131" customWidth="1"/>
    <col min="4" max="4" width="9.7109375" style="131" customWidth="1"/>
    <col min="5" max="5" width="6.7109375" style="131" customWidth="1"/>
    <col min="6" max="6" width="7.7109375" style="131" customWidth="1"/>
    <col min="7" max="7" width="4.7109375" style="131" customWidth="1"/>
    <col min="8" max="10" width="6.7109375" style="131" customWidth="1"/>
    <col min="11" max="11" width="7.7109375" style="131" customWidth="1"/>
    <col min="12" max="12" width="7.7109375" style="132" customWidth="1"/>
    <col min="13" max="15" width="3.7109375" style="131" customWidth="1"/>
    <col min="16" max="16384" width="8.8515625" style="131" customWidth="1"/>
  </cols>
  <sheetData>
    <row r="1" spans="1:6" ht="15">
      <c r="A1" s="146"/>
      <c r="F1" s="181" t="s">
        <v>1027</v>
      </c>
    </row>
    <row r="2" spans="1:6" ht="15">
      <c r="A2" s="146"/>
      <c r="F2" s="181" t="s">
        <v>489</v>
      </c>
    </row>
    <row r="3" spans="1:6" ht="15">
      <c r="A3" s="146"/>
      <c r="F3" s="217" t="s">
        <v>490</v>
      </c>
    </row>
    <row r="4" spans="1:5" ht="12.75">
      <c r="A4" s="146"/>
      <c r="E4" s="146"/>
    </row>
    <row r="5" spans="1:25" ht="12.75">
      <c r="A5" s="192" t="s">
        <v>126</v>
      </c>
      <c r="B5" s="169">
        <v>44872</v>
      </c>
      <c r="C5" s="146"/>
      <c r="D5" s="146"/>
      <c r="E5" s="180"/>
      <c r="F5" s="146"/>
      <c r="G5" s="179"/>
      <c r="H5" s="146"/>
      <c r="I5" s="146"/>
      <c r="J5" s="146"/>
      <c r="K5" s="178"/>
      <c r="L5" s="176"/>
      <c r="M5" s="146"/>
      <c r="N5" s="146"/>
      <c r="O5" s="178"/>
      <c r="P5" s="146"/>
      <c r="Q5" s="146"/>
      <c r="R5" s="146"/>
      <c r="S5" s="178"/>
      <c r="T5" s="177"/>
      <c r="U5" s="176"/>
      <c r="V5" s="146"/>
      <c r="W5" s="175"/>
      <c r="X5" s="133"/>
      <c r="Y5" s="175"/>
    </row>
    <row r="6" spans="1:18" s="152" customFormat="1" ht="12.75">
      <c r="A6" s="168" t="s">
        <v>1026</v>
      </c>
      <c r="B6" s="167"/>
      <c r="C6" s="165"/>
      <c r="D6" s="167"/>
      <c r="E6" s="167"/>
      <c r="F6" s="167"/>
      <c r="G6" s="166"/>
      <c r="H6" s="165"/>
      <c r="I6" s="165"/>
      <c r="J6" s="165"/>
      <c r="K6" s="164"/>
      <c r="L6" s="163"/>
      <c r="M6" s="163"/>
      <c r="O6" s="155"/>
      <c r="P6" s="162"/>
      <c r="Q6" s="153"/>
      <c r="R6" s="142"/>
    </row>
    <row r="7" spans="1:17" s="152" customFormat="1" ht="12.75">
      <c r="A7" s="158"/>
      <c r="B7" s="161" t="s">
        <v>113</v>
      </c>
      <c r="C7" s="158" t="s">
        <v>70</v>
      </c>
      <c r="D7" s="158" t="s">
        <v>71</v>
      </c>
      <c r="E7" s="160" t="s">
        <v>72</v>
      </c>
      <c r="F7" s="158" t="s">
        <v>73</v>
      </c>
      <c r="G7" s="159" t="s">
        <v>74</v>
      </c>
      <c r="H7" s="142"/>
      <c r="I7" s="158" t="s">
        <v>76</v>
      </c>
      <c r="J7" s="158"/>
      <c r="K7" s="156" t="s">
        <v>78</v>
      </c>
      <c r="L7" s="157" t="s">
        <v>1022</v>
      </c>
      <c r="M7" s="156" t="s">
        <v>79</v>
      </c>
      <c r="N7" s="155"/>
      <c r="O7" s="154"/>
      <c r="P7" s="153"/>
      <c r="Q7" s="142"/>
    </row>
    <row r="8" spans="1:14" ht="12.75">
      <c r="A8" s="151" t="s">
        <v>1016</v>
      </c>
      <c r="B8" s="151"/>
      <c r="C8" s="147"/>
      <c r="D8" s="151"/>
      <c r="E8" s="147"/>
      <c r="F8" s="147"/>
      <c r="G8" s="150"/>
      <c r="H8" s="147"/>
      <c r="I8" s="147"/>
      <c r="J8" s="147"/>
      <c r="K8" s="149"/>
      <c r="L8" s="148"/>
      <c r="M8" s="147"/>
      <c r="N8" s="146"/>
    </row>
    <row r="9" spans="1:13" s="187" customFormat="1" ht="12.75">
      <c r="A9" s="24">
        <v>1</v>
      </c>
      <c r="B9" s="188" t="s">
        <v>1030</v>
      </c>
      <c r="C9" s="24">
        <v>2000</v>
      </c>
      <c r="D9" s="24" t="s">
        <v>89</v>
      </c>
      <c r="E9" s="189">
        <v>59.65</v>
      </c>
      <c r="F9" s="26" t="s">
        <v>1031</v>
      </c>
      <c r="G9" s="39" t="s">
        <v>103</v>
      </c>
      <c r="H9" s="20" t="s">
        <v>476</v>
      </c>
      <c r="I9" s="26" t="s">
        <v>476</v>
      </c>
      <c r="J9" s="26" t="s">
        <v>471</v>
      </c>
      <c r="K9" s="190" t="s">
        <v>471</v>
      </c>
      <c r="L9" s="191">
        <f>K9*F9</f>
        <v>40.95925</v>
      </c>
      <c r="M9" s="24">
        <v>12</v>
      </c>
    </row>
    <row r="10" spans="1:14" ht="12.75">
      <c r="A10" s="182" t="s">
        <v>491</v>
      </c>
      <c r="B10" s="182"/>
      <c r="C10" s="183"/>
      <c r="D10" s="182"/>
      <c r="E10" s="183"/>
      <c r="F10" s="183"/>
      <c r="G10" s="184"/>
      <c r="H10" s="183"/>
      <c r="I10" s="183"/>
      <c r="J10" s="183"/>
      <c r="K10" s="185"/>
      <c r="L10" s="186"/>
      <c r="M10" s="183"/>
      <c r="N10" s="146"/>
    </row>
    <row r="11" spans="1:13" s="187" customFormat="1" ht="12.75">
      <c r="A11" s="193">
        <v>1</v>
      </c>
      <c r="B11" s="194" t="s">
        <v>1035</v>
      </c>
      <c r="C11" s="193">
        <v>1946</v>
      </c>
      <c r="D11" s="193" t="s">
        <v>125</v>
      </c>
      <c r="E11" s="195">
        <v>63.32</v>
      </c>
      <c r="F11" s="196" t="s">
        <v>1036</v>
      </c>
      <c r="G11" s="197" t="s">
        <v>101</v>
      </c>
      <c r="H11" s="196" t="s">
        <v>1037</v>
      </c>
      <c r="I11" s="200" t="s">
        <v>1038</v>
      </c>
      <c r="J11" s="196" t="s">
        <v>1038</v>
      </c>
      <c r="K11" s="220" t="s">
        <v>1038</v>
      </c>
      <c r="L11" s="199">
        <f>K11*F11</f>
        <v>22.882749999999998</v>
      </c>
      <c r="M11" s="193">
        <v>12</v>
      </c>
    </row>
    <row r="12" spans="1:14" ht="12.75">
      <c r="A12" s="182" t="s">
        <v>530</v>
      </c>
      <c r="B12" s="182"/>
      <c r="C12" s="183"/>
      <c r="D12" s="182"/>
      <c r="E12" s="183"/>
      <c r="F12" s="183"/>
      <c r="G12" s="184"/>
      <c r="H12" s="183"/>
      <c r="I12" s="183"/>
      <c r="J12" s="183"/>
      <c r="K12" s="185"/>
      <c r="L12" s="186"/>
      <c r="M12" s="183"/>
      <c r="N12" s="146"/>
    </row>
    <row r="13" spans="1:13" s="187" customFormat="1" ht="12.75">
      <c r="A13" s="193">
        <v>1</v>
      </c>
      <c r="B13" s="194" t="s">
        <v>1025</v>
      </c>
      <c r="C13" s="193">
        <v>1969</v>
      </c>
      <c r="D13" s="193" t="s">
        <v>748</v>
      </c>
      <c r="E13" s="195">
        <v>72.37</v>
      </c>
      <c r="F13" s="196" t="s">
        <v>1058</v>
      </c>
      <c r="G13" s="197" t="s">
        <v>110</v>
      </c>
      <c r="H13" s="196" t="s">
        <v>398</v>
      </c>
      <c r="I13" s="196" t="s">
        <v>378</v>
      </c>
      <c r="J13" s="200" t="s">
        <v>373</v>
      </c>
      <c r="K13" s="198" t="s">
        <v>378</v>
      </c>
      <c r="L13" s="199">
        <f>K13*F13</f>
        <v>46.908</v>
      </c>
      <c r="M13" s="193">
        <v>12</v>
      </c>
    </row>
    <row r="14" spans="1:14" ht="12.75">
      <c r="A14" s="182" t="s">
        <v>554</v>
      </c>
      <c r="B14" s="182"/>
      <c r="C14" s="183"/>
      <c r="D14" s="182"/>
      <c r="E14" s="183"/>
      <c r="F14" s="183"/>
      <c r="G14" s="184"/>
      <c r="H14" s="183"/>
      <c r="I14" s="183"/>
      <c r="J14" s="183"/>
      <c r="K14" s="185"/>
      <c r="L14" s="186"/>
      <c r="M14" s="183"/>
      <c r="N14" s="146"/>
    </row>
    <row r="15" spans="1:13" s="187" customFormat="1" ht="12.75">
      <c r="A15" s="193">
        <v>1</v>
      </c>
      <c r="B15" s="194" t="s">
        <v>1024</v>
      </c>
      <c r="C15" s="193">
        <v>1976</v>
      </c>
      <c r="D15" s="193" t="s">
        <v>89</v>
      </c>
      <c r="E15" s="195">
        <v>83.17</v>
      </c>
      <c r="F15" s="196" t="s">
        <v>1050</v>
      </c>
      <c r="G15" s="197" t="s">
        <v>81</v>
      </c>
      <c r="H15" s="196" t="s">
        <v>377</v>
      </c>
      <c r="I15" s="196" t="s">
        <v>378</v>
      </c>
      <c r="J15" s="200" t="s">
        <v>184</v>
      </c>
      <c r="K15" s="198" t="s">
        <v>378</v>
      </c>
      <c r="L15" s="199">
        <f>K15*F15</f>
        <v>44.874</v>
      </c>
      <c r="M15" s="193">
        <v>12</v>
      </c>
    </row>
    <row r="16" spans="1:27" s="3" customFormat="1" ht="12.75">
      <c r="A16" s="24"/>
      <c r="B16"/>
      <c r="C16" s="24"/>
      <c r="D16" s="24"/>
      <c r="E16" s="25"/>
      <c r="F16" s="26"/>
      <c r="G16" s="39"/>
      <c r="H16" s="26"/>
      <c r="I16" s="12"/>
      <c r="J16" s="12"/>
      <c r="K16" s="13"/>
      <c r="L16" s="12"/>
      <c r="M16" s="12"/>
      <c r="N16" s="108"/>
      <c r="O16" s="13"/>
      <c r="P16" s="12"/>
      <c r="Q16" s="12"/>
      <c r="R16" s="12"/>
      <c r="S16" s="13"/>
      <c r="T16" s="76"/>
      <c r="U16" s="19"/>
      <c r="V16" s="12"/>
      <c r="W16" s="33"/>
      <c r="X16" s="82"/>
      <c r="Y16" s="84"/>
      <c r="Z16" s="79"/>
      <c r="AA16" s="79"/>
    </row>
    <row r="17" spans="1:28" s="3" customFormat="1" ht="12.75">
      <c r="A17" s="24"/>
      <c r="B17"/>
      <c r="C17" s="24"/>
      <c r="D17" s="24"/>
      <c r="E17" s="25"/>
      <c r="F17" s="26"/>
      <c r="G17" s="39"/>
      <c r="H17" s="26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3" customFormat="1" ht="12.75">
      <c r="A18" s="109"/>
      <c r="B18" s="37" t="s">
        <v>816</v>
      </c>
      <c r="C18" s="109" t="s">
        <v>817</v>
      </c>
      <c r="D18" s="37" t="s">
        <v>818</v>
      </c>
      <c r="E18" s="37"/>
      <c r="F18" s="37"/>
      <c r="G18" s="37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15" ht="12.75">
      <c r="A19" s="201">
        <v>1</v>
      </c>
      <c r="B19" s="202" t="s">
        <v>903</v>
      </c>
      <c r="C19" s="218">
        <v>24</v>
      </c>
      <c r="D19" s="203" t="s">
        <v>1060</v>
      </c>
      <c r="E19" s="203"/>
      <c r="F19" s="203"/>
      <c r="G19" s="204"/>
      <c r="H19" s="203"/>
      <c r="I19" s="205"/>
      <c r="J19" s="221" t="s">
        <v>1088</v>
      </c>
      <c r="K19" s="222" t="s">
        <v>1086</v>
      </c>
      <c r="L19" s="207"/>
      <c r="M19" s="208"/>
      <c r="O19" s="171"/>
    </row>
    <row r="20" spans="1:15" ht="12.75">
      <c r="A20" s="201">
        <v>2</v>
      </c>
      <c r="B20" s="202" t="s">
        <v>857</v>
      </c>
      <c r="C20" s="218">
        <v>12</v>
      </c>
      <c r="D20" s="203" t="s">
        <v>1061</v>
      </c>
      <c r="E20" s="203"/>
      <c r="F20" s="203"/>
      <c r="G20" s="204"/>
      <c r="H20" s="203"/>
      <c r="I20" s="205"/>
      <c r="J20" s="203"/>
      <c r="K20" s="223" t="s">
        <v>1087</v>
      </c>
      <c r="L20" s="207"/>
      <c r="M20" s="208"/>
      <c r="O20" s="171"/>
    </row>
    <row r="21" spans="1:15" ht="12.75">
      <c r="A21" s="201">
        <v>3</v>
      </c>
      <c r="B21" s="202" t="s">
        <v>845</v>
      </c>
      <c r="C21" s="218">
        <v>12</v>
      </c>
      <c r="D21" s="203" t="s">
        <v>1062</v>
      </c>
      <c r="E21" s="203"/>
      <c r="F21" s="203"/>
      <c r="G21" s="204"/>
      <c r="H21" s="203"/>
      <c r="I21" s="205"/>
      <c r="J21" s="203"/>
      <c r="K21" s="206"/>
      <c r="L21" s="207"/>
      <c r="M21" s="208"/>
      <c r="O21" s="171"/>
    </row>
    <row r="22" spans="1:27" s="3" customFormat="1" ht="12.75">
      <c r="A22" s="12"/>
      <c r="G22" s="28"/>
      <c r="H22" s="12"/>
      <c r="I22" s="12"/>
      <c r="J22" s="12"/>
      <c r="K22" s="13"/>
      <c r="L22" s="12"/>
      <c r="M22" s="12"/>
      <c r="N22" s="12"/>
      <c r="O22" s="13"/>
      <c r="P22" s="12"/>
      <c r="Q22" s="12"/>
      <c r="R22" s="12"/>
      <c r="S22" s="13"/>
      <c r="T22" s="76"/>
      <c r="U22" s="19"/>
      <c r="V22" s="12"/>
      <c r="W22" s="33"/>
      <c r="X22" s="82"/>
      <c r="Y22" s="84"/>
      <c r="Z22" s="79"/>
      <c r="AA22" s="79"/>
    </row>
    <row r="23" spans="1:27" s="3" customFormat="1" ht="12.75">
      <c r="A23" s="12"/>
      <c r="G23" s="28"/>
      <c r="H23" s="12"/>
      <c r="I23" s="12"/>
      <c r="J23" s="12"/>
      <c r="K23" s="13"/>
      <c r="L23" s="12"/>
      <c r="M23" s="12"/>
      <c r="N23" s="12"/>
      <c r="O23" s="13"/>
      <c r="P23" s="12"/>
      <c r="Q23" s="12"/>
      <c r="R23" s="12"/>
      <c r="S23" s="13"/>
      <c r="T23" s="76"/>
      <c r="U23" s="19"/>
      <c r="V23" s="12"/>
      <c r="W23" s="33"/>
      <c r="X23" s="82"/>
      <c r="Y23" s="84"/>
      <c r="Z23" s="79"/>
      <c r="AA23" s="79"/>
    </row>
    <row r="24" spans="1:27" s="119" customFormat="1" ht="12.75">
      <c r="A24" s="109"/>
      <c r="B24" s="37" t="s">
        <v>1084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4"/>
      <c r="O24" s="115"/>
      <c r="P24" s="114"/>
      <c r="Q24" s="114"/>
      <c r="R24" s="114"/>
      <c r="S24" s="115"/>
      <c r="T24" s="116"/>
      <c r="U24" s="117"/>
      <c r="V24" s="118"/>
      <c r="W24" s="4"/>
      <c r="X24" s="82"/>
      <c r="Y24" s="82"/>
      <c r="Z24" s="82"/>
      <c r="AA24" s="82"/>
    </row>
    <row r="25" spans="1:27" s="119" customFormat="1" ht="12.75">
      <c r="A25" s="120"/>
      <c r="B25" s="121" t="s">
        <v>908</v>
      </c>
      <c r="C25" s="120" t="s">
        <v>909</v>
      </c>
      <c r="F25" s="122" t="s">
        <v>910</v>
      </c>
      <c r="G25" s="123"/>
      <c r="H25" s="124" t="s">
        <v>911</v>
      </c>
      <c r="I25" s="114"/>
      <c r="J25" s="124" t="s">
        <v>912</v>
      </c>
      <c r="K25" s="115"/>
      <c r="L25" s="125" t="s">
        <v>913</v>
      </c>
      <c r="M25" s="124" t="s">
        <v>1059</v>
      </c>
      <c r="N25" s="114"/>
      <c r="O25" s="115"/>
      <c r="P25" s="114"/>
      <c r="Q25" s="114"/>
      <c r="R25" s="114"/>
      <c r="S25" s="115"/>
      <c r="T25" s="116"/>
      <c r="U25" s="117"/>
      <c r="V25" s="118"/>
      <c r="W25" s="4"/>
      <c r="X25" s="82"/>
      <c r="Y25" s="82"/>
      <c r="Z25" s="82"/>
      <c r="AA25" s="82"/>
    </row>
    <row r="26" spans="1:27" s="3" customFormat="1" ht="12.75">
      <c r="A26" s="12">
        <v>1</v>
      </c>
      <c r="B26" s="3" t="s">
        <v>1025</v>
      </c>
      <c r="C26" s="126" t="s">
        <v>857</v>
      </c>
      <c r="F26" s="128" t="s">
        <v>530</v>
      </c>
      <c r="G26" s="28"/>
      <c r="H26" s="127">
        <v>72.37</v>
      </c>
      <c r="I26" s="12"/>
      <c r="J26" s="129" t="s">
        <v>378</v>
      </c>
      <c r="K26" s="13"/>
      <c r="L26" s="19" t="s">
        <v>1063</v>
      </c>
      <c r="M26" s="12">
        <v>1</v>
      </c>
      <c r="N26" s="12"/>
      <c r="O26" s="13"/>
      <c r="P26" s="12"/>
      <c r="Q26" s="12"/>
      <c r="R26" s="12"/>
      <c r="S26" s="13"/>
      <c r="T26" s="76"/>
      <c r="U26" s="19"/>
      <c r="V26" s="12"/>
      <c r="W26" s="33"/>
      <c r="X26" s="82"/>
      <c r="Y26" s="84"/>
      <c r="Z26" s="79"/>
      <c r="AA26" s="79"/>
    </row>
    <row r="27" spans="1:27" s="3" customFormat="1" ht="12.75">
      <c r="A27" s="12">
        <v>2</v>
      </c>
      <c r="B27" s="3" t="s">
        <v>1024</v>
      </c>
      <c r="C27" s="126" t="s">
        <v>903</v>
      </c>
      <c r="F27" s="128" t="s">
        <v>554</v>
      </c>
      <c r="G27" s="28"/>
      <c r="H27" s="127">
        <v>83.17</v>
      </c>
      <c r="I27" s="12"/>
      <c r="J27" s="129" t="s">
        <v>378</v>
      </c>
      <c r="K27" s="13"/>
      <c r="L27" s="19" t="s">
        <v>1064</v>
      </c>
      <c r="M27" s="12">
        <v>1</v>
      </c>
      <c r="N27" s="12"/>
      <c r="O27" s="13"/>
      <c r="P27" s="12"/>
      <c r="Q27" s="12"/>
      <c r="R27" s="12"/>
      <c r="S27" s="13"/>
      <c r="T27" s="76"/>
      <c r="U27" s="19"/>
      <c r="V27" s="12"/>
      <c r="W27" s="33"/>
      <c r="X27" s="82"/>
      <c r="Y27" s="84"/>
      <c r="Z27" s="79"/>
      <c r="AA27" s="79"/>
    </row>
    <row r="28" spans="1:27" s="3" customFormat="1" ht="12.75">
      <c r="A28" s="12">
        <v>3</v>
      </c>
      <c r="B28" s="3" t="s">
        <v>1030</v>
      </c>
      <c r="C28" s="126" t="s">
        <v>903</v>
      </c>
      <c r="F28" s="128" t="s">
        <v>1016</v>
      </c>
      <c r="G28" s="28"/>
      <c r="H28" s="127">
        <v>59.65</v>
      </c>
      <c r="I28" s="12"/>
      <c r="J28" s="129" t="s">
        <v>471</v>
      </c>
      <c r="K28" s="13"/>
      <c r="L28" s="19" t="s">
        <v>1065</v>
      </c>
      <c r="M28" s="12">
        <v>1</v>
      </c>
      <c r="N28" s="12"/>
      <c r="O28" s="13"/>
      <c r="P28" s="12"/>
      <c r="Q28" s="12"/>
      <c r="R28" s="12"/>
      <c r="S28" s="13"/>
      <c r="T28" s="76"/>
      <c r="U28" s="19"/>
      <c r="V28" s="12"/>
      <c r="W28" s="33"/>
      <c r="X28" s="82"/>
      <c r="Y28" s="84"/>
      <c r="Z28" s="79"/>
      <c r="AA28" s="79"/>
    </row>
    <row r="29" spans="1:13" s="187" customFormat="1" ht="12.75">
      <c r="A29" s="24"/>
      <c r="B29" s="188"/>
      <c r="C29" s="24"/>
      <c r="D29" s="24"/>
      <c r="E29" s="189"/>
      <c r="F29" s="26"/>
      <c r="G29" s="39"/>
      <c r="H29" s="26"/>
      <c r="I29" s="26"/>
      <c r="J29" s="16"/>
      <c r="K29" s="190"/>
      <c r="L29" s="191"/>
      <c r="M29" s="24"/>
    </row>
    <row r="30" spans="2:15" ht="12.75">
      <c r="B30" s="141"/>
      <c r="C30" s="140"/>
      <c r="G30" s="139"/>
      <c r="I30" s="173"/>
      <c r="K30" s="174"/>
      <c r="M30" s="172"/>
      <c r="O30" s="171"/>
    </row>
    <row r="32" spans="2:15" ht="12.75">
      <c r="B32" s="141"/>
      <c r="C32" s="140"/>
      <c r="I32" s="145"/>
      <c r="K32" s="144"/>
      <c r="M32" s="172"/>
      <c r="O32" s="171"/>
    </row>
    <row r="33" spans="1:2" ht="12.75">
      <c r="A33" s="170" t="s">
        <v>126</v>
      </c>
      <c r="B33" s="169">
        <v>44872</v>
      </c>
    </row>
    <row r="34" spans="1:18" s="152" customFormat="1" ht="12.75">
      <c r="A34" s="168" t="s">
        <v>1023</v>
      </c>
      <c r="B34" s="167"/>
      <c r="C34" s="165"/>
      <c r="D34" s="167"/>
      <c r="E34" s="167"/>
      <c r="F34" s="167"/>
      <c r="G34" s="166"/>
      <c r="H34" s="165"/>
      <c r="I34" s="165"/>
      <c r="J34" s="165"/>
      <c r="K34" s="164"/>
      <c r="L34" s="163"/>
      <c r="M34" s="163"/>
      <c r="O34" s="155"/>
      <c r="P34" s="162"/>
      <c r="Q34" s="153"/>
      <c r="R34" s="142"/>
    </row>
    <row r="35" spans="1:17" s="152" customFormat="1" ht="12.75">
      <c r="A35" s="158"/>
      <c r="B35" s="161" t="s">
        <v>69</v>
      </c>
      <c r="C35" s="158" t="s">
        <v>70</v>
      </c>
      <c r="D35" s="158" t="s">
        <v>71</v>
      </c>
      <c r="E35" s="160" t="s">
        <v>72</v>
      </c>
      <c r="F35" s="158" t="s">
        <v>73</v>
      </c>
      <c r="G35" s="159" t="s">
        <v>74</v>
      </c>
      <c r="H35" s="142"/>
      <c r="I35" s="158" t="s">
        <v>76</v>
      </c>
      <c r="J35" s="158"/>
      <c r="K35" s="156" t="s">
        <v>78</v>
      </c>
      <c r="L35" s="157" t="s">
        <v>1022</v>
      </c>
      <c r="M35" s="156" t="s">
        <v>79</v>
      </c>
      <c r="N35" s="155"/>
      <c r="O35" s="154"/>
      <c r="P35" s="153"/>
      <c r="Q35" s="142"/>
    </row>
    <row r="36" spans="1:14" ht="12.75">
      <c r="A36" s="151" t="s">
        <v>707</v>
      </c>
      <c r="B36" s="151"/>
      <c r="C36" s="147"/>
      <c r="D36" s="151"/>
      <c r="E36" s="147"/>
      <c r="F36" s="147"/>
      <c r="G36" s="150"/>
      <c r="H36" s="147"/>
      <c r="I36" s="147"/>
      <c r="J36" s="147"/>
      <c r="K36" s="149"/>
      <c r="L36" s="148"/>
      <c r="M36" s="147"/>
      <c r="N36" s="146"/>
    </row>
    <row r="37" spans="1:13" s="187" customFormat="1" ht="12.75">
      <c r="A37" s="24">
        <v>1</v>
      </c>
      <c r="B37" s="188" t="s">
        <v>1028</v>
      </c>
      <c r="C37" s="24">
        <v>2004</v>
      </c>
      <c r="D37" s="24" t="s">
        <v>89</v>
      </c>
      <c r="E37" s="189">
        <v>65.17</v>
      </c>
      <c r="F37" s="26" t="s">
        <v>1029</v>
      </c>
      <c r="G37" s="39" t="s">
        <v>83</v>
      </c>
      <c r="H37" s="20" t="s">
        <v>193</v>
      </c>
      <c r="I37" s="26" t="s">
        <v>193</v>
      </c>
      <c r="J37" s="20" t="s">
        <v>158</v>
      </c>
      <c r="K37" s="190" t="s">
        <v>193</v>
      </c>
      <c r="L37" s="191">
        <v>62.82</v>
      </c>
      <c r="M37" s="24">
        <v>12</v>
      </c>
    </row>
    <row r="38" spans="1:14" ht="12.75">
      <c r="A38" s="182" t="s">
        <v>189</v>
      </c>
      <c r="B38" s="182"/>
      <c r="C38" s="183"/>
      <c r="D38" s="182"/>
      <c r="E38" s="183"/>
      <c r="F38" s="183"/>
      <c r="G38" s="184"/>
      <c r="H38" s="183"/>
      <c r="I38" s="183"/>
      <c r="J38" s="183"/>
      <c r="K38" s="185"/>
      <c r="L38" s="186"/>
      <c r="M38" s="183"/>
      <c r="N38" s="146"/>
    </row>
    <row r="39" spans="1:13" s="187" customFormat="1" ht="12.75">
      <c r="A39" s="193">
        <v>1</v>
      </c>
      <c r="B39" s="194" t="s">
        <v>623</v>
      </c>
      <c r="C39" s="193">
        <v>1986</v>
      </c>
      <c r="D39" s="193" t="s">
        <v>13</v>
      </c>
      <c r="E39" s="195">
        <v>73.46</v>
      </c>
      <c r="F39" s="196" t="s">
        <v>1032</v>
      </c>
      <c r="G39" s="197" t="s">
        <v>99</v>
      </c>
      <c r="H39" s="196" t="s">
        <v>159</v>
      </c>
      <c r="I39" s="196" t="s">
        <v>218</v>
      </c>
      <c r="J39" s="196" t="s">
        <v>160</v>
      </c>
      <c r="K39" s="198" t="s">
        <v>160</v>
      </c>
      <c r="L39" s="199">
        <v>77.63</v>
      </c>
      <c r="M39" s="193">
        <v>12</v>
      </c>
    </row>
    <row r="40" spans="1:13" s="187" customFormat="1" ht="12.75">
      <c r="A40" s="193">
        <v>2</v>
      </c>
      <c r="B40" s="194" t="s">
        <v>1033</v>
      </c>
      <c r="C40" s="193">
        <v>1949</v>
      </c>
      <c r="D40" s="193" t="s">
        <v>748</v>
      </c>
      <c r="E40" s="195">
        <v>72.14</v>
      </c>
      <c r="F40" s="196" t="s">
        <v>1034</v>
      </c>
      <c r="G40" s="197" t="s">
        <v>98</v>
      </c>
      <c r="H40" s="196" t="s">
        <v>184</v>
      </c>
      <c r="I40" s="196" t="s">
        <v>374</v>
      </c>
      <c r="J40" s="196" t="s">
        <v>185</v>
      </c>
      <c r="K40" s="219" t="s">
        <v>185</v>
      </c>
      <c r="L40" s="199">
        <v>37.84</v>
      </c>
      <c r="M40" s="193">
        <v>9</v>
      </c>
    </row>
    <row r="41" spans="1:14" ht="12.75">
      <c r="A41" s="182" t="s">
        <v>1020</v>
      </c>
      <c r="B41" s="182"/>
      <c r="C41" s="183"/>
      <c r="D41" s="182"/>
      <c r="E41" s="183"/>
      <c r="F41" s="183"/>
      <c r="G41" s="184"/>
      <c r="H41" s="183"/>
      <c r="I41" s="183"/>
      <c r="J41" s="183"/>
      <c r="K41" s="185"/>
      <c r="L41" s="186"/>
      <c r="M41" s="183"/>
      <c r="N41" s="146"/>
    </row>
    <row r="42" spans="1:13" s="187" customFormat="1" ht="12.75">
      <c r="A42" s="193">
        <v>1</v>
      </c>
      <c r="B42" s="194" t="s">
        <v>1039</v>
      </c>
      <c r="C42" s="193">
        <v>1992</v>
      </c>
      <c r="D42" s="193" t="s">
        <v>320</v>
      </c>
      <c r="E42" s="195">
        <v>82.06</v>
      </c>
      <c r="F42" s="196" t="s">
        <v>1040</v>
      </c>
      <c r="G42" s="197" t="s">
        <v>96</v>
      </c>
      <c r="H42" s="196" t="s">
        <v>223</v>
      </c>
      <c r="I42" s="196" t="s">
        <v>159</v>
      </c>
      <c r="J42" s="200" t="s">
        <v>218</v>
      </c>
      <c r="K42" s="198" t="s">
        <v>159</v>
      </c>
      <c r="L42" s="199">
        <v>68.2</v>
      </c>
      <c r="M42" s="193">
        <v>12</v>
      </c>
    </row>
    <row r="43" spans="1:13" s="187" customFormat="1" ht="12.75">
      <c r="A43" s="193">
        <v>2</v>
      </c>
      <c r="B43" s="194" t="s">
        <v>1021</v>
      </c>
      <c r="C43" s="193">
        <v>1969</v>
      </c>
      <c r="D43" s="193" t="s">
        <v>136</v>
      </c>
      <c r="E43" s="195">
        <v>79.38</v>
      </c>
      <c r="F43" s="196" t="s">
        <v>1041</v>
      </c>
      <c r="G43" s="197" t="s">
        <v>102</v>
      </c>
      <c r="H43" s="196" t="s">
        <v>167</v>
      </c>
      <c r="I43" s="196" t="s">
        <v>179</v>
      </c>
      <c r="J43" s="196" t="s">
        <v>223</v>
      </c>
      <c r="K43" s="198" t="s">
        <v>223</v>
      </c>
      <c r="L43" s="199">
        <v>66.82</v>
      </c>
      <c r="M43" s="193">
        <v>9</v>
      </c>
    </row>
    <row r="44" spans="1:14" ht="12.75">
      <c r="A44" s="182" t="s">
        <v>245</v>
      </c>
      <c r="B44" s="182"/>
      <c r="C44" s="183"/>
      <c r="D44" s="182"/>
      <c r="E44" s="183"/>
      <c r="F44" s="183"/>
      <c r="G44" s="184"/>
      <c r="H44" s="183"/>
      <c r="I44" s="183"/>
      <c r="J44" s="183"/>
      <c r="K44" s="185"/>
      <c r="L44" s="186"/>
      <c r="M44" s="183"/>
      <c r="N44" s="146"/>
    </row>
    <row r="45" spans="1:13" s="187" customFormat="1" ht="12.75">
      <c r="A45" s="193">
        <v>1</v>
      </c>
      <c r="B45" s="194" t="s">
        <v>1042</v>
      </c>
      <c r="C45" s="193">
        <v>1995</v>
      </c>
      <c r="D45" s="193" t="s">
        <v>14</v>
      </c>
      <c r="E45" s="195">
        <v>85.69</v>
      </c>
      <c r="F45" s="196" t="s">
        <v>1043</v>
      </c>
      <c r="G45" s="197" t="s">
        <v>93</v>
      </c>
      <c r="H45" s="196" t="s">
        <v>221</v>
      </c>
      <c r="I45" s="196" t="s">
        <v>160</v>
      </c>
      <c r="J45" s="200" t="s">
        <v>171</v>
      </c>
      <c r="K45" s="198" t="s">
        <v>160</v>
      </c>
      <c r="L45" s="199">
        <v>71.66</v>
      </c>
      <c r="M45" s="193">
        <v>12</v>
      </c>
    </row>
    <row r="46" spans="1:13" s="187" customFormat="1" ht="12.75">
      <c r="A46" s="193">
        <v>2</v>
      </c>
      <c r="B46" s="194" t="s">
        <v>1044</v>
      </c>
      <c r="C46" s="193">
        <v>1984</v>
      </c>
      <c r="D46" s="193" t="s">
        <v>1045</v>
      </c>
      <c r="E46" s="195">
        <v>89.69</v>
      </c>
      <c r="F46" s="196" t="s">
        <v>1046</v>
      </c>
      <c r="G46" s="197" t="s">
        <v>95</v>
      </c>
      <c r="H46" s="196" t="s">
        <v>159</v>
      </c>
      <c r="I46" s="196" t="s">
        <v>218</v>
      </c>
      <c r="J46" s="196" t="s">
        <v>160</v>
      </c>
      <c r="K46" s="198" t="s">
        <v>160</v>
      </c>
      <c r="L46" s="199">
        <v>70.03</v>
      </c>
      <c r="M46" s="193">
        <v>9</v>
      </c>
    </row>
    <row r="47" spans="1:13" s="187" customFormat="1" ht="12.75">
      <c r="A47" s="193">
        <v>3</v>
      </c>
      <c r="B47" s="194" t="s">
        <v>1019</v>
      </c>
      <c r="C47" s="193">
        <v>1977</v>
      </c>
      <c r="D47" s="193" t="s">
        <v>8</v>
      </c>
      <c r="E47" s="195">
        <v>90.13</v>
      </c>
      <c r="F47" s="196" t="s">
        <v>1047</v>
      </c>
      <c r="G47" s="197" t="s">
        <v>86</v>
      </c>
      <c r="H47" s="196" t="s">
        <v>223</v>
      </c>
      <c r="I47" s="196" t="s">
        <v>221</v>
      </c>
      <c r="J47" s="200" t="s">
        <v>218</v>
      </c>
      <c r="K47" s="198" t="s">
        <v>221</v>
      </c>
      <c r="L47" s="199">
        <v>66.25</v>
      </c>
      <c r="M47" s="193">
        <v>8</v>
      </c>
    </row>
    <row r="48" spans="1:13" s="187" customFormat="1" ht="12.75">
      <c r="A48" s="193">
        <v>4</v>
      </c>
      <c r="B48" s="194" t="s">
        <v>1048</v>
      </c>
      <c r="C48" s="193">
        <v>1997</v>
      </c>
      <c r="D48" s="193" t="s">
        <v>92</v>
      </c>
      <c r="E48" s="195">
        <v>90.44</v>
      </c>
      <c r="F48" s="196" t="s">
        <v>1049</v>
      </c>
      <c r="G48" s="197" t="s">
        <v>100</v>
      </c>
      <c r="H48" s="200" t="s">
        <v>179</v>
      </c>
      <c r="I48" s="200" t="s">
        <v>179</v>
      </c>
      <c r="J48" s="196" t="s">
        <v>179</v>
      </c>
      <c r="K48" s="198" t="s">
        <v>179</v>
      </c>
      <c r="L48" s="199">
        <v>60.13</v>
      </c>
      <c r="M48" s="193">
        <v>7</v>
      </c>
    </row>
    <row r="49" spans="1:14" ht="12.75">
      <c r="A49" s="182" t="s">
        <v>736</v>
      </c>
      <c r="B49" s="182"/>
      <c r="C49" s="183"/>
      <c r="D49" s="182"/>
      <c r="E49" s="183"/>
      <c r="F49" s="183"/>
      <c r="G49" s="184"/>
      <c r="H49" s="183"/>
      <c r="I49" s="183"/>
      <c r="J49" s="183"/>
      <c r="K49" s="185"/>
      <c r="L49" s="186"/>
      <c r="M49" s="183"/>
      <c r="N49" s="146"/>
    </row>
    <row r="50" spans="1:13" s="187" customFormat="1" ht="12.75">
      <c r="A50" s="193">
        <v>1</v>
      </c>
      <c r="B50" s="194" t="s">
        <v>1051</v>
      </c>
      <c r="C50" s="193">
        <v>2001</v>
      </c>
      <c r="D50" s="193" t="s">
        <v>1052</v>
      </c>
      <c r="E50" s="195">
        <v>99.19</v>
      </c>
      <c r="F50" s="196" t="s">
        <v>1053</v>
      </c>
      <c r="G50" s="197" t="s">
        <v>234</v>
      </c>
      <c r="H50" s="196" t="s">
        <v>215</v>
      </c>
      <c r="I50" s="196" t="s">
        <v>172</v>
      </c>
      <c r="J50" s="200" t="s">
        <v>188</v>
      </c>
      <c r="K50" s="198" t="s">
        <v>172</v>
      </c>
      <c r="L50" s="199">
        <v>73.58</v>
      </c>
      <c r="M50" s="193">
        <v>12</v>
      </c>
    </row>
    <row r="51" spans="1:14" ht="12.75">
      <c r="A51" s="182" t="s">
        <v>799</v>
      </c>
      <c r="B51" s="182"/>
      <c r="C51" s="183"/>
      <c r="D51" s="182"/>
      <c r="E51" s="183"/>
      <c r="F51" s="183"/>
      <c r="G51" s="184"/>
      <c r="H51" s="183"/>
      <c r="I51" s="183"/>
      <c r="J51" s="183"/>
      <c r="K51" s="185"/>
      <c r="L51" s="186"/>
      <c r="M51" s="183"/>
      <c r="N51" s="146"/>
    </row>
    <row r="52" spans="1:13" s="187" customFormat="1" ht="12.75">
      <c r="A52" s="193">
        <v>1</v>
      </c>
      <c r="B52" s="194" t="s">
        <v>1018</v>
      </c>
      <c r="C52" s="193">
        <v>2002</v>
      </c>
      <c r="D52" s="193" t="s">
        <v>1017</v>
      </c>
      <c r="E52" s="195">
        <v>114.05</v>
      </c>
      <c r="F52" s="196" t="s">
        <v>1054</v>
      </c>
      <c r="G52" s="197" t="s">
        <v>84</v>
      </c>
      <c r="H52" s="196" t="s">
        <v>172</v>
      </c>
      <c r="I52" s="196" t="s">
        <v>188</v>
      </c>
      <c r="J52" s="196" t="s">
        <v>166</v>
      </c>
      <c r="K52" s="198" t="s">
        <v>166</v>
      </c>
      <c r="L52" s="199">
        <v>73.32</v>
      </c>
      <c r="M52" s="193">
        <v>12</v>
      </c>
    </row>
    <row r="53" spans="1:13" s="187" customFormat="1" ht="12.75">
      <c r="A53" s="193">
        <v>2</v>
      </c>
      <c r="B53" s="194" t="s">
        <v>1055</v>
      </c>
      <c r="C53" s="193">
        <v>1966</v>
      </c>
      <c r="D53" s="193" t="s">
        <v>1056</v>
      </c>
      <c r="E53" s="195">
        <v>117.67</v>
      </c>
      <c r="F53" s="196" t="s">
        <v>1057</v>
      </c>
      <c r="G53" s="197" t="s">
        <v>87</v>
      </c>
      <c r="H53" s="196" t="s">
        <v>167</v>
      </c>
      <c r="I53" s="196" t="s">
        <v>218</v>
      </c>
      <c r="J53" s="200" t="s">
        <v>171</v>
      </c>
      <c r="K53" s="198" t="s">
        <v>218</v>
      </c>
      <c r="L53" s="199">
        <v>59.57</v>
      </c>
      <c r="M53" s="193">
        <v>9</v>
      </c>
    </row>
    <row r="54" spans="1:27" s="3" customFormat="1" ht="12.75">
      <c r="A54" s="24"/>
      <c r="B54"/>
      <c r="C54" s="24"/>
      <c r="D54" s="24"/>
      <c r="E54" s="25"/>
      <c r="F54" s="26"/>
      <c r="G54" s="39"/>
      <c r="H54" s="26"/>
      <c r="I54" s="12"/>
      <c r="J54" s="12"/>
      <c r="K54" s="13"/>
      <c r="L54" s="12"/>
      <c r="M54" s="12"/>
      <c r="N54" s="108"/>
      <c r="O54" s="13"/>
      <c r="P54" s="12"/>
      <c r="Q54" s="12"/>
      <c r="R54" s="12"/>
      <c r="S54" s="13"/>
      <c r="T54" s="76"/>
      <c r="U54" s="19"/>
      <c r="V54" s="12"/>
      <c r="W54" s="33"/>
      <c r="X54" s="82"/>
      <c r="Y54" s="84"/>
      <c r="Z54" s="79"/>
      <c r="AA54" s="79"/>
    </row>
    <row r="55" spans="1:28" s="3" customFormat="1" ht="12.75">
      <c r="A55" s="24"/>
      <c r="B55"/>
      <c r="C55" s="24"/>
      <c r="D55" s="24"/>
      <c r="E55" s="25"/>
      <c r="F55" s="26"/>
      <c r="G55" s="39"/>
      <c r="H55" s="26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s="3" customFormat="1" ht="12.75">
      <c r="A56" s="109"/>
      <c r="B56" s="37" t="s">
        <v>816</v>
      </c>
      <c r="C56" s="109" t="s">
        <v>817</v>
      </c>
      <c r="D56" s="37" t="s">
        <v>818</v>
      </c>
      <c r="E56" s="37"/>
      <c r="F56" s="37"/>
      <c r="G56" s="37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13" s="187" customFormat="1" ht="12.75">
      <c r="A57" s="24">
        <v>1</v>
      </c>
      <c r="B57" s="188" t="s">
        <v>877</v>
      </c>
      <c r="C57" s="24">
        <v>12</v>
      </c>
      <c r="D57" s="188" t="s">
        <v>1066</v>
      </c>
      <c r="E57" s="189"/>
      <c r="F57" s="26"/>
      <c r="G57" s="39"/>
      <c r="H57" s="26"/>
      <c r="I57" s="26"/>
      <c r="J57" s="221" t="s">
        <v>1088</v>
      </c>
      <c r="K57" s="223" t="s">
        <v>1087</v>
      </c>
      <c r="L57" s="191"/>
      <c r="M57" s="24"/>
    </row>
    <row r="58" spans="1:13" s="187" customFormat="1" ht="12.75">
      <c r="A58" s="24">
        <v>2</v>
      </c>
      <c r="B58" s="188" t="s">
        <v>1067</v>
      </c>
      <c r="C58" s="24">
        <v>12</v>
      </c>
      <c r="D58" s="188" t="s">
        <v>1068</v>
      </c>
      <c r="E58" s="189"/>
      <c r="F58" s="26"/>
      <c r="G58" s="39"/>
      <c r="H58" s="26"/>
      <c r="I58" s="26"/>
      <c r="J58" s="203"/>
      <c r="K58" s="190"/>
      <c r="L58" s="191"/>
      <c r="M58" s="24"/>
    </row>
    <row r="59" spans="1:13" s="187" customFormat="1" ht="12.75">
      <c r="A59" s="24">
        <v>3</v>
      </c>
      <c r="B59" s="188" t="s">
        <v>907</v>
      </c>
      <c r="C59" s="24">
        <v>12</v>
      </c>
      <c r="D59" s="188" t="s">
        <v>1069</v>
      </c>
      <c r="E59" s="189"/>
      <c r="F59" s="26"/>
      <c r="G59" s="39"/>
      <c r="H59" s="26"/>
      <c r="I59" s="26"/>
      <c r="J59" s="16"/>
      <c r="K59" s="190"/>
      <c r="L59" s="191"/>
      <c r="M59" s="24"/>
    </row>
    <row r="60" spans="1:13" s="187" customFormat="1" ht="12.75">
      <c r="A60" s="24">
        <v>4</v>
      </c>
      <c r="B60" s="188" t="s">
        <v>843</v>
      </c>
      <c r="C60" s="24">
        <v>12</v>
      </c>
      <c r="D60" s="188" t="s">
        <v>1070</v>
      </c>
      <c r="E60" s="189"/>
      <c r="F60" s="26"/>
      <c r="G60" s="39"/>
      <c r="H60" s="26"/>
      <c r="I60" s="26"/>
      <c r="J60" s="16"/>
      <c r="K60" s="190"/>
      <c r="L60" s="191"/>
      <c r="M60" s="24"/>
    </row>
    <row r="61" spans="1:13" s="187" customFormat="1" ht="12.75">
      <c r="A61" s="24">
        <v>5</v>
      </c>
      <c r="B61" s="188" t="s">
        <v>885</v>
      </c>
      <c r="C61" s="24">
        <v>12</v>
      </c>
      <c r="D61" s="188" t="s">
        <v>1071</v>
      </c>
      <c r="E61" s="189"/>
      <c r="F61" s="26"/>
      <c r="G61" s="39"/>
      <c r="H61" s="26"/>
      <c r="I61" s="26"/>
      <c r="J61" s="16"/>
      <c r="K61" s="190"/>
      <c r="L61" s="191"/>
      <c r="M61" s="24"/>
    </row>
    <row r="62" spans="1:13" s="187" customFormat="1" ht="12.75">
      <c r="A62" s="24">
        <v>6</v>
      </c>
      <c r="B62" s="188" t="s">
        <v>903</v>
      </c>
      <c r="C62" s="24">
        <v>12</v>
      </c>
      <c r="D62" s="188" t="s">
        <v>1072</v>
      </c>
      <c r="E62" s="189"/>
      <c r="F62" s="26"/>
      <c r="G62" s="39"/>
      <c r="H62" s="26"/>
      <c r="I62" s="26"/>
      <c r="J62" s="16"/>
      <c r="K62" s="190"/>
      <c r="L62" s="191"/>
      <c r="M62" s="24"/>
    </row>
    <row r="63" spans="1:13" s="187" customFormat="1" ht="12.75">
      <c r="A63" s="24">
        <v>7</v>
      </c>
      <c r="B63" s="188" t="s">
        <v>1073</v>
      </c>
      <c r="C63" s="24">
        <v>9</v>
      </c>
      <c r="D63" s="188" t="s">
        <v>1074</v>
      </c>
      <c r="E63" s="189"/>
      <c r="F63" s="26"/>
      <c r="G63" s="39"/>
      <c r="H63" s="26"/>
      <c r="I63" s="26"/>
      <c r="J63" s="16"/>
      <c r="K63" s="190"/>
      <c r="L63" s="191"/>
      <c r="M63" s="24"/>
    </row>
    <row r="64" spans="1:13" s="187" customFormat="1" ht="12.75">
      <c r="A64" s="24">
        <v>8</v>
      </c>
      <c r="B64" s="188" t="s">
        <v>1003</v>
      </c>
      <c r="C64" s="24">
        <v>9</v>
      </c>
      <c r="D64" s="188" t="s">
        <v>1075</v>
      </c>
      <c r="E64" s="189"/>
      <c r="F64" s="26"/>
      <c r="G64" s="39"/>
      <c r="H64" s="26"/>
      <c r="I64" s="26"/>
      <c r="J64" s="16"/>
      <c r="K64" s="190"/>
      <c r="L64" s="191"/>
      <c r="M64" s="24"/>
    </row>
    <row r="65" spans="1:13" s="187" customFormat="1" ht="12.75">
      <c r="A65" s="24">
        <v>9</v>
      </c>
      <c r="B65" s="188" t="s">
        <v>1076</v>
      </c>
      <c r="C65" s="24">
        <v>9</v>
      </c>
      <c r="D65" s="188" t="s">
        <v>1077</v>
      </c>
      <c r="E65" s="189"/>
      <c r="F65" s="26"/>
      <c r="G65" s="39"/>
      <c r="H65" s="26"/>
      <c r="I65" s="26"/>
      <c r="J65" s="16"/>
      <c r="K65" s="190"/>
      <c r="L65" s="191"/>
      <c r="M65" s="24"/>
    </row>
    <row r="66" spans="1:13" s="187" customFormat="1" ht="12.75">
      <c r="A66" s="24">
        <v>10</v>
      </c>
      <c r="B66" s="188" t="s">
        <v>857</v>
      </c>
      <c r="C66" s="24">
        <v>9</v>
      </c>
      <c r="D66" s="188" t="s">
        <v>1078</v>
      </c>
      <c r="E66" s="189"/>
      <c r="F66" s="26"/>
      <c r="G66" s="39"/>
      <c r="H66" s="26"/>
      <c r="I66" s="26"/>
      <c r="J66" s="16"/>
      <c r="K66" s="190"/>
      <c r="L66" s="191"/>
      <c r="M66" s="24"/>
    </row>
    <row r="67" spans="1:13" s="187" customFormat="1" ht="12.75">
      <c r="A67" s="24">
        <v>11</v>
      </c>
      <c r="B67" s="188" t="s">
        <v>969</v>
      </c>
      <c r="C67" s="24">
        <v>8</v>
      </c>
      <c r="D67" s="188" t="s">
        <v>1079</v>
      </c>
      <c r="E67" s="189"/>
      <c r="F67" s="26"/>
      <c r="G67" s="39"/>
      <c r="H67" s="26"/>
      <c r="I67" s="26"/>
      <c r="J67" s="16"/>
      <c r="K67" s="190"/>
      <c r="L67" s="191"/>
      <c r="M67" s="24"/>
    </row>
    <row r="68" spans="1:27" s="3" customFormat="1" ht="12.75">
      <c r="A68" s="24">
        <v>12</v>
      </c>
      <c r="B68" s="3" t="s">
        <v>829</v>
      </c>
      <c r="C68" s="12">
        <v>7</v>
      </c>
      <c r="D68" s="14" t="s">
        <v>1080</v>
      </c>
      <c r="G68" s="28"/>
      <c r="H68" s="12"/>
      <c r="I68" s="12"/>
      <c r="J68" s="12"/>
      <c r="K68" s="13"/>
      <c r="L68" s="12"/>
      <c r="M68" s="12"/>
      <c r="N68" s="12"/>
      <c r="O68" s="13"/>
      <c r="P68" s="12"/>
      <c r="Q68" s="12"/>
      <c r="R68" s="12"/>
      <c r="S68" s="13"/>
      <c r="T68" s="76"/>
      <c r="U68" s="19"/>
      <c r="V68" s="12"/>
      <c r="W68" s="33"/>
      <c r="X68" s="82"/>
      <c r="Y68" s="84"/>
      <c r="Z68" s="79"/>
      <c r="AA68" s="79"/>
    </row>
    <row r="69" spans="1:27" s="3" customFormat="1" ht="12.75">
      <c r="A69" s="12"/>
      <c r="G69" s="28"/>
      <c r="H69" s="12"/>
      <c r="I69" s="12"/>
      <c r="J69" s="12"/>
      <c r="K69" s="13"/>
      <c r="L69" s="12"/>
      <c r="M69" s="12"/>
      <c r="N69" s="12"/>
      <c r="O69" s="13"/>
      <c r="P69" s="12"/>
      <c r="Q69" s="12"/>
      <c r="R69" s="12"/>
      <c r="S69" s="13"/>
      <c r="T69" s="76"/>
      <c r="U69" s="19"/>
      <c r="V69" s="12"/>
      <c r="W69" s="33"/>
      <c r="X69" s="82"/>
      <c r="Y69" s="84"/>
      <c r="Z69" s="79"/>
      <c r="AA69" s="79"/>
    </row>
    <row r="70" spans="1:27" s="3" customFormat="1" ht="12.75">
      <c r="A70" s="12"/>
      <c r="G70" s="28"/>
      <c r="H70" s="12"/>
      <c r="I70" s="12"/>
      <c r="J70" s="12"/>
      <c r="K70" s="13"/>
      <c r="L70" s="12"/>
      <c r="M70" s="12"/>
      <c r="N70" s="12"/>
      <c r="O70" s="13"/>
      <c r="P70" s="12"/>
      <c r="Q70" s="12"/>
      <c r="R70" s="12"/>
      <c r="S70" s="13"/>
      <c r="T70" s="76"/>
      <c r="U70" s="19"/>
      <c r="V70" s="12"/>
      <c r="W70" s="33"/>
      <c r="X70" s="82"/>
      <c r="Y70" s="84"/>
      <c r="Z70" s="79"/>
      <c r="AA70" s="79"/>
    </row>
    <row r="71" spans="1:27" s="119" customFormat="1" ht="12.75">
      <c r="A71" s="109"/>
      <c r="B71" s="37" t="s">
        <v>1085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14"/>
      <c r="O71" s="115"/>
      <c r="P71" s="114"/>
      <c r="Q71" s="114"/>
      <c r="R71" s="114"/>
      <c r="S71" s="115"/>
      <c r="T71" s="116"/>
      <c r="U71" s="117"/>
      <c r="V71" s="118"/>
      <c r="W71" s="4"/>
      <c r="X71" s="82"/>
      <c r="Y71" s="82"/>
      <c r="Z71" s="82"/>
      <c r="AA71" s="82"/>
    </row>
    <row r="72" spans="1:27" s="119" customFormat="1" ht="12.75">
      <c r="A72" s="120"/>
      <c r="B72" s="121" t="s">
        <v>908</v>
      </c>
      <c r="C72" s="120" t="s">
        <v>909</v>
      </c>
      <c r="F72" s="122" t="s">
        <v>910</v>
      </c>
      <c r="G72" s="123"/>
      <c r="H72" s="124" t="s">
        <v>911</v>
      </c>
      <c r="I72" s="114"/>
      <c r="J72" s="124" t="s">
        <v>912</v>
      </c>
      <c r="K72" s="115"/>
      <c r="L72" s="125" t="s">
        <v>913</v>
      </c>
      <c r="M72" s="124" t="s">
        <v>1059</v>
      </c>
      <c r="N72" s="114"/>
      <c r="O72" s="115"/>
      <c r="P72" s="114"/>
      <c r="Q72" s="114"/>
      <c r="R72" s="114"/>
      <c r="S72" s="115"/>
      <c r="T72" s="116"/>
      <c r="U72" s="117"/>
      <c r="V72" s="118"/>
      <c r="W72" s="4"/>
      <c r="X72" s="82"/>
      <c r="Y72" s="82"/>
      <c r="Z72" s="82"/>
      <c r="AA72" s="82"/>
    </row>
    <row r="73" spans="1:27" s="3" customFormat="1" ht="12.75">
      <c r="A73" s="12">
        <v>1</v>
      </c>
      <c r="B73" s="3" t="s">
        <v>623</v>
      </c>
      <c r="C73" s="126" t="s">
        <v>877</v>
      </c>
      <c r="F73" s="128" t="s">
        <v>189</v>
      </c>
      <c r="G73" s="28"/>
      <c r="H73" s="127">
        <v>73.46</v>
      </c>
      <c r="I73" s="12"/>
      <c r="J73" s="129" t="s">
        <v>160</v>
      </c>
      <c r="K73" s="13"/>
      <c r="L73" s="19" t="s">
        <v>1081</v>
      </c>
      <c r="M73" s="12">
        <v>1</v>
      </c>
      <c r="N73" s="12"/>
      <c r="O73" s="13"/>
      <c r="P73" s="12"/>
      <c r="Q73" s="12"/>
      <c r="R73" s="12"/>
      <c r="S73" s="13"/>
      <c r="T73" s="76"/>
      <c r="U73" s="19"/>
      <c r="V73" s="12"/>
      <c r="W73" s="33"/>
      <c r="X73" s="82"/>
      <c r="Y73" s="84"/>
      <c r="Z73" s="79"/>
      <c r="AA73" s="79"/>
    </row>
    <row r="74" spans="1:27" s="3" customFormat="1" ht="12.75">
      <c r="A74" s="12">
        <v>2</v>
      </c>
      <c r="B74" s="3" t="s">
        <v>1051</v>
      </c>
      <c r="C74" s="126" t="s">
        <v>1067</v>
      </c>
      <c r="F74" s="128" t="s">
        <v>736</v>
      </c>
      <c r="G74" s="28"/>
      <c r="H74" s="127">
        <v>99.19</v>
      </c>
      <c r="I74" s="12"/>
      <c r="J74" s="129" t="s">
        <v>172</v>
      </c>
      <c r="K74" s="13"/>
      <c r="L74" s="19" t="s">
        <v>1082</v>
      </c>
      <c r="M74" s="12">
        <v>1</v>
      </c>
      <c r="N74" s="12"/>
      <c r="O74" s="13"/>
      <c r="P74" s="12"/>
      <c r="Q74" s="12"/>
      <c r="R74" s="12"/>
      <c r="S74" s="13"/>
      <c r="T74" s="76"/>
      <c r="U74" s="19"/>
      <c r="V74" s="12"/>
      <c r="W74" s="33"/>
      <c r="X74" s="82"/>
      <c r="Y74" s="84"/>
      <c r="Z74" s="79"/>
      <c r="AA74" s="79"/>
    </row>
    <row r="75" spans="1:27" s="3" customFormat="1" ht="12.75">
      <c r="A75" s="12">
        <v>3</v>
      </c>
      <c r="B75" s="3" t="s">
        <v>1018</v>
      </c>
      <c r="C75" s="126" t="s">
        <v>907</v>
      </c>
      <c r="F75" s="128" t="s">
        <v>799</v>
      </c>
      <c r="G75" s="28"/>
      <c r="H75" s="127">
        <v>114.05</v>
      </c>
      <c r="I75" s="12"/>
      <c r="J75" s="129" t="s">
        <v>166</v>
      </c>
      <c r="K75" s="13"/>
      <c r="L75" s="19" t="s">
        <v>1083</v>
      </c>
      <c r="M75" s="12">
        <v>1</v>
      </c>
      <c r="N75" s="12"/>
      <c r="O75" s="13"/>
      <c r="P75" s="12"/>
      <c r="Q75" s="12"/>
      <c r="R75" s="12"/>
      <c r="S75" s="13"/>
      <c r="T75" s="76"/>
      <c r="U75" s="19"/>
      <c r="V75" s="12"/>
      <c r="W75" s="33"/>
      <c r="X75" s="82"/>
      <c r="Y75" s="84"/>
      <c r="Z75" s="79"/>
      <c r="AA75" s="79"/>
    </row>
    <row r="76" spans="1:13" s="187" customFormat="1" ht="12.75">
      <c r="A76" s="24"/>
      <c r="B76" s="188"/>
      <c r="C76" s="24"/>
      <c r="D76" s="24"/>
      <c r="E76" s="189"/>
      <c r="F76" s="26"/>
      <c r="G76" s="39"/>
      <c r="H76" s="26"/>
      <c r="I76" s="26"/>
      <c r="J76" s="16"/>
      <c r="K76" s="190"/>
      <c r="L76" s="191"/>
      <c r="M76" s="24"/>
    </row>
    <row r="77" spans="1:13" s="187" customFormat="1" ht="12.75">
      <c r="A77" s="24"/>
      <c r="B77" s="188"/>
      <c r="C77" s="24"/>
      <c r="D77" s="24"/>
      <c r="E77" s="189"/>
      <c r="F77" s="26"/>
      <c r="G77" s="39"/>
      <c r="H77" s="26"/>
      <c r="I77" s="26"/>
      <c r="J77" s="16"/>
      <c r="K77" s="190"/>
      <c r="L77" s="191"/>
      <c r="M77" s="24"/>
    </row>
    <row r="78" spans="2:15" ht="12.75">
      <c r="B78" s="141"/>
      <c r="C78" s="140"/>
      <c r="G78" s="139"/>
      <c r="I78" s="173"/>
      <c r="K78" s="174"/>
      <c r="M78" s="172"/>
      <c r="O78" s="171"/>
    </row>
    <row r="80" spans="1:15" ht="12.75">
      <c r="A80" s="143" t="s">
        <v>114</v>
      </c>
      <c r="B80" s="136"/>
      <c r="C80" s="136"/>
      <c r="D80" s="136"/>
      <c r="E80" s="138"/>
      <c r="F80" s="136"/>
      <c r="G80" s="137"/>
      <c r="H80" s="136"/>
      <c r="I80" s="136"/>
      <c r="J80" s="136"/>
      <c r="K80" s="135"/>
      <c r="L80" s="136"/>
      <c r="M80" s="136"/>
      <c r="N80" s="136"/>
      <c r="O80" s="135"/>
    </row>
    <row r="81" spans="2:9" ht="12.75">
      <c r="B81" s="134"/>
      <c r="C81" s="134"/>
      <c r="D81" s="134"/>
      <c r="F81" s="134"/>
      <c r="G81" s="134"/>
      <c r="H81" s="134"/>
      <c r="I81" s="134"/>
    </row>
    <row r="82" spans="1:9" ht="12.75">
      <c r="A82" s="134" t="s">
        <v>693</v>
      </c>
      <c r="B82" s="134"/>
      <c r="C82" s="134"/>
      <c r="D82" s="134" t="s">
        <v>337</v>
      </c>
      <c r="E82" s="134"/>
      <c r="F82" s="134"/>
      <c r="G82" s="134"/>
      <c r="H82" s="134"/>
      <c r="I82" s="134" t="s">
        <v>55</v>
      </c>
    </row>
    <row r="83" spans="1:9" ht="12.75">
      <c r="A83" s="134" t="s">
        <v>2</v>
      </c>
      <c r="B83" s="134"/>
      <c r="C83" s="134"/>
      <c r="D83" s="134" t="s">
        <v>342</v>
      </c>
      <c r="E83" s="134"/>
      <c r="F83" s="134"/>
      <c r="G83" s="134"/>
      <c r="H83" s="134"/>
      <c r="I83" s="134" t="s">
        <v>330</v>
      </c>
    </row>
    <row r="84" spans="1:9" ht="12.75">
      <c r="A84" s="134" t="s">
        <v>329</v>
      </c>
      <c r="B84" s="134"/>
      <c r="C84" s="134"/>
      <c r="D84" s="134" t="s">
        <v>51</v>
      </c>
      <c r="E84" s="134"/>
      <c r="F84" s="134"/>
      <c r="G84" s="134"/>
      <c r="H84" s="134"/>
      <c r="I84" s="134" t="s">
        <v>143</v>
      </c>
    </row>
    <row r="85" spans="1:9" ht="12.75">
      <c r="A85" s="134" t="s">
        <v>5</v>
      </c>
      <c r="B85" s="134"/>
      <c r="C85" s="134"/>
      <c r="D85" s="134" t="s">
        <v>53</v>
      </c>
      <c r="E85" s="134"/>
      <c r="F85" s="134"/>
      <c r="G85" s="134"/>
      <c r="H85" s="134"/>
      <c r="I85" s="134"/>
    </row>
    <row r="86" spans="1:9" ht="12.75">
      <c r="A86" s="134" t="s">
        <v>333</v>
      </c>
      <c r="B86" s="134"/>
      <c r="C86" s="134"/>
      <c r="D86" s="134" t="s">
        <v>54</v>
      </c>
      <c r="E86" s="134"/>
      <c r="F86" s="134"/>
      <c r="G86" s="134"/>
      <c r="H86" s="134"/>
      <c r="I86" s="134"/>
    </row>
  </sheetData>
  <sheetProtection/>
  <conditionalFormatting sqref="Y5 Q6 P7">
    <cfRule type="containsText" priority="33" dxfId="60" operator="containsText" stopIfTrue="1" text="M1">
      <formula>NOT(ISERROR(SEARCH("M1",P5)))</formula>
    </cfRule>
    <cfRule type="containsText" priority="34" dxfId="61" operator="containsText" text="SNR">
      <formula>NOT(ISERROR(SEARCH("SNR",P5)))</formula>
    </cfRule>
    <cfRule type="containsText" priority="35" dxfId="62" operator="containsText" text="JUN">
      <formula>NOT(ISERROR(SEARCH("JUN",P5)))</formula>
    </cfRule>
    <cfRule type="containsText" priority="36" dxfId="63" operator="containsText" text="SBJ">
      <formula>NOT(ISERROR(SEARCH("SBJ",P5)))</formula>
    </cfRule>
  </conditionalFormatting>
  <conditionalFormatting sqref="Q34 P35">
    <cfRule type="containsText" priority="25" dxfId="60" operator="containsText" stopIfTrue="1" text="M1">
      <formula>NOT(ISERROR(SEARCH("M1",P34)))</formula>
    </cfRule>
    <cfRule type="containsText" priority="26" dxfId="61" operator="containsText" text="SNR">
      <formula>NOT(ISERROR(SEARCH("SNR",P34)))</formula>
    </cfRule>
    <cfRule type="containsText" priority="27" dxfId="62" operator="containsText" text="JUN">
      <formula>NOT(ISERROR(SEARCH("JUN",P34)))</formula>
    </cfRule>
    <cfRule type="containsText" priority="28" dxfId="63" operator="containsText" text="SBJ">
      <formula>NOT(ISERROR(SEARCH("SBJ",P34)))</formula>
    </cfRule>
  </conditionalFormatting>
  <conditionalFormatting sqref="Y16:Y18">
    <cfRule type="containsText" priority="21" dxfId="60" operator="containsText" stopIfTrue="1" text="M1">
      <formula>NOT(ISERROR(SEARCH("M1",Y16)))</formula>
    </cfRule>
    <cfRule type="containsText" priority="22" dxfId="61" operator="containsText" text="SNR">
      <formula>NOT(ISERROR(SEARCH("SNR",Y16)))</formula>
    </cfRule>
    <cfRule type="containsText" priority="23" dxfId="62" operator="containsText" text="JUN">
      <formula>NOT(ISERROR(SEARCH("JUN",Y16)))</formula>
    </cfRule>
    <cfRule type="containsText" priority="24" dxfId="63" operator="containsText" text="SBJ">
      <formula>NOT(ISERROR(SEARCH("SBJ",Y16)))</formula>
    </cfRule>
  </conditionalFormatting>
  <conditionalFormatting sqref="Y54:Y56">
    <cfRule type="containsText" priority="17" dxfId="60" operator="containsText" stopIfTrue="1" text="M1">
      <formula>NOT(ISERROR(SEARCH("M1",Y54)))</formula>
    </cfRule>
    <cfRule type="containsText" priority="18" dxfId="61" operator="containsText" text="SNR">
      <formula>NOT(ISERROR(SEARCH("SNR",Y54)))</formula>
    </cfRule>
    <cfRule type="containsText" priority="19" dxfId="62" operator="containsText" text="JUN">
      <formula>NOT(ISERROR(SEARCH("JUN",Y54)))</formula>
    </cfRule>
    <cfRule type="containsText" priority="20" dxfId="63" operator="containsText" text="SBJ">
      <formula>NOT(ISERROR(SEARCH("SBJ",Y54)))</formula>
    </cfRule>
  </conditionalFormatting>
  <conditionalFormatting sqref="Y68:Y70 Y73:Y75">
    <cfRule type="containsText" priority="13" dxfId="60" operator="containsText" stopIfTrue="1" text="M1">
      <formula>NOT(ISERROR(SEARCH("M1",Y68)))</formula>
    </cfRule>
    <cfRule type="containsText" priority="14" dxfId="61" operator="containsText" text="SNR">
      <formula>NOT(ISERROR(SEARCH("SNR",Y68)))</formula>
    </cfRule>
    <cfRule type="containsText" priority="15" dxfId="62" operator="containsText" text="JUN">
      <formula>NOT(ISERROR(SEARCH("JUN",Y68)))</formula>
    </cfRule>
    <cfRule type="containsText" priority="16" dxfId="63" operator="containsText" text="SBJ">
      <formula>NOT(ISERROR(SEARCH("SBJ",Y68)))</formula>
    </cfRule>
  </conditionalFormatting>
  <conditionalFormatting sqref="Y71:Y72">
    <cfRule type="containsText" priority="9" dxfId="60" operator="containsText" stopIfTrue="1" text="M1">
      <formula>NOT(ISERROR(SEARCH("M1",Y71)))</formula>
    </cfRule>
    <cfRule type="containsText" priority="10" dxfId="61" operator="containsText" text="SNR">
      <formula>NOT(ISERROR(SEARCH("SNR",Y71)))</formula>
    </cfRule>
    <cfRule type="containsText" priority="11" dxfId="62" operator="containsText" text="JUN">
      <formula>NOT(ISERROR(SEARCH("JUN",Y71)))</formula>
    </cfRule>
    <cfRule type="containsText" priority="12" dxfId="63" operator="containsText" text="SBJ">
      <formula>NOT(ISERROR(SEARCH("SBJ",Y71)))</formula>
    </cfRule>
  </conditionalFormatting>
  <conditionalFormatting sqref="Y22:Y23 Y26:Y28">
    <cfRule type="containsText" priority="5" dxfId="60" operator="containsText" stopIfTrue="1" text="M1">
      <formula>NOT(ISERROR(SEARCH("M1",Y22)))</formula>
    </cfRule>
    <cfRule type="containsText" priority="6" dxfId="61" operator="containsText" text="SNR">
      <formula>NOT(ISERROR(SEARCH("SNR",Y22)))</formula>
    </cfRule>
    <cfRule type="containsText" priority="7" dxfId="62" operator="containsText" text="JUN">
      <formula>NOT(ISERROR(SEARCH("JUN",Y22)))</formula>
    </cfRule>
    <cfRule type="containsText" priority="8" dxfId="63" operator="containsText" text="SBJ">
      <formula>NOT(ISERROR(SEARCH("SBJ",Y22)))</formula>
    </cfRule>
  </conditionalFormatting>
  <conditionalFormatting sqref="Y24:Y25">
    <cfRule type="containsText" priority="1" dxfId="60" operator="containsText" stopIfTrue="1" text="M1">
      <formula>NOT(ISERROR(SEARCH("M1",Y24)))</formula>
    </cfRule>
    <cfRule type="containsText" priority="2" dxfId="61" operator="containsText" text="SNR">
      <formula>NOT(ISERROR(SEARCH("SNR",Y24)))</formula>
    </cfRule>
    <cfRule type="containsText" priority="3" dxfId="62" operator="containsText" text="JUN">
      <formula>NOT(ISERROR(SEARCH("JUN",Y24)))</formula>
    </cfRule>
    <cfRule type="containsText" priority="4" dxfId="63" operator="containsText" text="SBJ">
      <formula>NOT(ISERROR(SEARCH("SBJ",Y24)))</formula>
    </cfRule>
  </conditionalFormatting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85" r:id="rId1"/>
  <headerFooter>
    <oddFooter>&amp;CPágina &amp;P de &amp;N</oddFooter>
  </headerFooter>
  <rowBreaks count="1" manualBreakCount="1">
    <brk id="6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2022-11-07T20:36:50Z</cp:lastPrinted>
  <dcterms:created xsi:type="dcterms:W3CDTF">2022-04-02T11:45:14Z</dcterms:created>
  <dcterms:modified xsi:type="dcterms:W3CDTF">2022-11-07T20:38:55Z</dcterms:modified>
  <cp:category/>
  <cp:version/>
  <cp:contentType/>
  <cp:contentStatus/>
</cp:coreProperties>
</file>